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20" activeTab="1"/>
  </bookViews>
  <sheets>
    <sheet name="BA II GRADO" sheetId="1" r:id="rId1"/>
    <sheet name="BR II GRADO" sheetId="2" r:id="rId2"/>
    <sheet name="FG II GRADO" sheetId="3" r:id="rId3"/>
    <sheet name="LE II GRADO" sheetId="4" r:id="rId4"/>
    <sheet name="TA II GRADO" sheetId="5" r:id="rId5"/>
  </sheets>
  <definedNames/>
  <calcPr fullCalcOnLoad="1" refMode="R1C1"/>
</workbook>
</file>

<file path=xl/sharedStrings.xml><?xml version="1.0" encoding="utf-8"?>
<sst xmlns="http://schemas.openxmlformats.org/spreadsheetml/2006/main" count="3742" uniqueCount="409">
  <si>
    <t>Num</t>
  </si>
  <si>
    <t>Cod Ist Rif</t>
  </si>
  <si>
    <t>Tipo Ist</t>
  </si>
  <si>
    <t>Denominazione</t>
  </si>
  <si>
    <t>Sede</t>
  </si>
  <si>
    <t>Prov</t>
  </si>
  <si>
    <t>Indirizzo</t>
  </si>
  <si>
    <t>Progetto Tipologia</t>
  </si>
  <si>
    <t>Coll Scol</t>
  </si>
  <si>
    <t>Ass Amm</t>
  </si>
  <si>
    <t>Importo Progetto</t>
  </si>
  <si>
    <t>Punteggio</t>
  </si>
  <si>
    <t>Classe Concorso 1</t>
  </si>
  <si>
    <t>Classe Concorso 2</t>
  </si>
  <si>
    <t>Finanziato</t>
  </si>
  <si>
    <t>BAIS00300B</t>
  </si>
  <si>
    <t>Istituto di Istruzione Secondaria di 2° grado</t>
  </si>
  <si>
    <t>Iiss De Gemmis Terlizzi</t>
  </si>
  <si>
    <t>Terlizzi</t>
  </si>
  <si>
    <t>BA</t>
  </si>
  <si>
    <t>strada prov.le Terlizzi-Mariotto snc</t>
  </si>
  <si>
    <t>A</t>
  </si>
  <si>
    <t>No</t>
  </si>
  <si>
    <t>Si</t>
  </si>
  <si>
    <t xml:space="preserve">          49.254,34</t>
  </si>
  <si>
    <t>A050</t>
  </si>
  <si>
    <t>si</t>
  </si>
  <si>
    <t>B</t>
  </si>
  <si>
    <t/>
  </si>
  <si>
    <t xml:space="preserve">          37.849,34</t>
  </si>
  <si>
    <t>A047</t>
  </si>
  <si>
    <t>C</t>
  </si>
  <si>
    <t xml:space="preserve">          15.000,00</t>
  </si>
  <si>
    <t>BAIS05200L</t>
  </si>
  <si>
    <t>I.I.S. "L. Da Vinci - G. Galilei"</t>
  </si>
  <si>
    <t>Noci</t>
  </si>
  <si>
    <t>Via  Repubblica 36H</t>
  </si>
  <si>
    <t>BATD09000L</t>
  </si>
  <si>
    <t>Itset " Padre A. M. Tannoia"</t>
  </si>
  <si>
    <t>Corato</t>
  </si>
  <si>
    <t>VIA XXIV MAGGIO 62</t>
  </si>
  <si>
    <t xml:space="preserve">          43.435,00</t>
  </si>
  <si>
    <t xml:space="preserve">          32.030,00</t>
  </si>
  <si>
    <t>A048</t>
  </si>
  <si>
    <t>BAIS062007</t>
  </si>
  <si>
    <t>I.I.S.S. Domenico Romanazzi</t>
  </si>
  <si>
    <t>Bari</t>
  </si>
  <si>
    <t>Via Celso Ulpiani 6/a</t>
  </si>
  <si>
    <t>BAIS02800Q</t>
  </si>
  <si>
    <t>I.I.S.S. L. Da Vinci - E. Majorana</t>
  </si>
  <si>
    <t>Mola Di Bari</t>
  </si>
  <si>
    <t>VIALE ALDO MORO 1/19</t>
  </si>
  <si>
    <t>A051</t>
  </si>
  <si>
    <t>BAIS004007</t>
  </si>
  <si>
    <t>Istituto D'Istruzione Superiore "De Nora"</t>
  </si>
  <si>
    <t>Altamura</t>
  </si>
  <si>
    <t>VIA LAGO PASSARELLO 3</t>
  </si>
  <si>
    <t>BAIS03100G</t>
  </si>
  <si>
    <t>Istituto Di Istruzione Secondaria Superiore "Leonardo Da Vinci"</t>
  </si>
  <si>
    <t>Cassano Delle Murge</t>
  </si>
  <si>
    <t>VIA PADRE ANGELO CENTRULLO S.N.</t>
  </si>
  <si>
    <t>A049</t>
  </si>
  <si>
    <t>BAIS03700E</t>
  </si>
  <si>
    <t>Iiss Gorjux-Tridente</t>
  </si>
  <si>
    <t>via raffaele bovio 13</t>
  </si>
  <si>
    <t>BARH020008</t>
  </si>
  <si>
    <t>Ipsseoa "Angelo Consoli"</t>
  </si>
  <si>
    <t>Castellana Grotte</t>
  </si>
  <si>
    <t>via Rosatella 7</t>
  </si>
  <si>
    <t>BAPM04000R</t>
  </si>
  <si>
    <t>Liceo Statale "San Benedetto"</t>
  </si>
  <si>
    <t>Conversano</t>
  </si>
  <si>
    <t>via Positano 8</t>
  </si>
  <si>
    <t>bais04400n</t>
  </si>
  <si>
    <t>Istituto Di Istruzione Secondaria Superiore  “ G. Colasanto”</t>
  </si>
  <si>
    <t>Andria</t>
  </si>
  <si>
    <t>BAT</t>
  </si>
  <si>
    <t>Via paganini snc snc</t>
  </si>
  <si>
    <t>BAIS04300T</t>
  </si>
  <si>
    <t>Iiss "R. Lotti - Umberto I"</t>
  </si>
  <si>
    <t>Via Cinzio Violante 1</t>
  </si>
  <si>
    <t>BAIS054008</t>
  </si>
  <si>
    <t>Istituto Di Istruzione Secondaria Superiore "Alfredo Oriani - Luciano Tandoi"</t>
  </si>
  <si>
    <t>Via Santa Faustina Kowalska 1</t>
  </si>
  <si>
    <t>BAIS039006</t>
  </si>
  <si>
    <t>I.I.S.S. "Federico Ii, Stupor Mundi"</t>
  </si>
  <si>
    <t>VIA TEANO SN</t>
  </si>
  <si>
    <t>BAPC030002</t>
  </si>
  <si>
    <t>Liceo Classico "Cagnazzi"</t>
  </si>
  <si>
    <t>PIAZZA ZANARDELLI 30</t>
  </si>
  <si>
    <t>A052</t>
  </si>
  <si>
    <t>batd04000g</t>
  </si>
  <si>
    <t>Itet Istituto Tecnico Economico Tecnologico "Gaetano Salvemini"</t>
  </si>
  <si>
    <t>Molfetta</t>
  </si>
  <si>
    <t>Via Ten.Lusito 94</t>
  </si>
  <si>
    <t>BARI016015</t>
  </si>
  <si>
    <t>Istituto Di Istruzione Secondaria Superiore "Pietro Sette"</t>
  </si>
  <si>
    <t>Santeramo In Colle</t>
  </si>
  <si>
    <t>Via F.lli Kennedy 7</t>
  </si>
  <si>
    <t>BATD02000A</t>
  </si>
  <si>
    <t>Istituto Tecnico Commerciale "F.M.Genco"</t>
  </si>
  <si>
    <t>PIAZZA LAUDATI 1</t>
  </si>
  <si>
    <t>BATD21000D</t>
  </si>
  <si>
    <t>I.T.E.T. De Viti De Marco</t>
  </si>
  <si>
    <t>Triggiano</t>
  </si>
  <si>
    <t>Via don Dattoli, nc</t>
  </si>
  <si>
    <t>BAPS200003</t>
  </si>
  <si>
    <t>Liceo Scientifico E Linguistico "Federico Ii Di Svevia"</t>
  </si>
  <si>
    <t>via Parisi s.n.</t>
  </si>
  <si>
    <t>barf010006</t>
  </si>
  <si>
    <t>Istituto Professionale Statale Per I Servizi Socio Sanitari "De Lilla" Bari</t>
  </si>
  <si>
    <t>Via Celso Ulpiani 8</t>
  </si>
  <si>
    <t>BAIS047005</t>
  </si>
  <si>
    <t>Istituto Istruzione Secondaria Superiore "De Nittis-Pascali" Bari</t>
  </si>
  <si>
    <t>Via Timavo 25</t>
  </si>
  <si>
    <t>BAIS013002</t>
  </si>
  <si>
    <t>Iiss "V. Bachelet - G. Galilei"</t>
  </si>
  <si>
    <t>Gravina In Puglia</t>
  </si>
  <si>
    <t>VIA V. BACHELET SN</t>
  </si>
  <si>
    <t>BAIS02200R</t>
  </si>
  <si>
    <t>Ii.Ss. "Nervi-Galilei"</t>
  </si>
  <si>
    <t>VIALE PADRE PIO DA PIETRELCINA SNC</t>
  </si>
  <si>
    <t>bapc150004</t>
  </si>
  <si>
    <t>Liceo Classico Statale Socrate</t>
  </si>
  <si>
    <t>via San Tommaso d'Aquino 4</t>
  </si>
  <si>
    <t>BAIS048001</t>
  </si>
  <si>
    <t>Istituto Di Istruzione Secondaria Superiore</t>
  </si>
  <si>
    <t>Barletta</t>
  </si>
  <si>
    <t>via MADONNA DELLA CROCE 265</t>
  </si>
  <si>
    <t>bais04900r</t>
  </si>
  <si>
    <t>Iiss Elena Di Savoia Piero Calamandrei</t>
  </si>
  <si>
    <t>Centro Studi Polivalente, Via Caldarola snc snc</t>
  </si>
  <si>
    <t>BARI05000G</t>
  </si>
  <si>
    <t>Ipsia Archimede</t>
  </si>
  <si>
    <t>via Madonna della Croce 223</t>
  </si>
  <si>
    <t>BAIS026004</t>
  </si>
  <si>
    <t>I.I.S.S. "Colamonico-Chiarulli"</t>
  </si>
  <si>
    <t>Acquaviva Delle Fonti</t>
  </si>
  <si>
    <t>via Colamonico 5</t>
  </si>
  <si>
    <t>BAPC13000V</t>
  </si>
  <si>
    <t>Liceo Ginnasio Q. Orazio Flacco" Bari</t>
  </si>
  <si>
    <t>VIA PIZZOLI 58</t>
  </si>
  <si>
    <t>BATF05000C</t>
  </si>
  <si>
    <t>Istituto Tecnico Tecnologico "Modesto Panetti"</t>
  </si>
  <si>
    <t>VIA RE DAVID 186</t>
  </si>
  <si>
    <t>bais00800e</t>
  </si>
  <si>
    <t>Istituto Istruzione Secondaria Superiore "Euclide"</t>
  </si>
  <si>
    <t>Via Prezzolini s.n.</t>
  </si>
  <si>
    <t xml:space="preserve">           7.500,00</t>
  </si>
  <si>
    <t>BATD13000T</t>
  </si>
  <si>
    <t>I.T.E. Statale Vito Vittorio Lenoci</t>
  </si>
  <si>
    <t>via Caldarola - Centro Studi Polivalente s.n.c.</t>
  </si>
  <si>
    <t>BAIS063003</t>
  </si>
  <si>
    <t>I.I.S.S. Guglielmo Marconi</t>
  </si>
  <si>
    <t>Piazza Poerio 2</t>
  </si>
  <si>
    <t>BAIS03200B</t>
  </si>
  <si>
    <t>Iiss "Ettore Majorana"</t>
  </si>
  <si>
    <t>Via Tramonte - BARI  S.Paolo 2</t>
  </si>
  <si>
    <t>BAPS270009</t>
  </si>
  <si>
    <t>Licei Classico Linguistico Scientifico "Cartesio"</t>
  </si>
  <si>
    <t>VIA DON DATTOLI N.C.</t>
  </si>
  <si>
    <t>BARH01000N</t>
  </si>
  <si>
    <t>Ipssar "A. Perotti"</t>
  </si>
  <si>
    <t>via Niceforo 8</t>
  </si>
  <si>
    <t>BAIS02900G</t>
  </si>
  <si>
    <t>Istituto Istruzione Superiore Statale "Tommaso Fiore"</t>
  </si>
  <si>
    <t>Modugno</t>
  </si>
  <si>
    <t>Via Padre Annibale di Francia 4</t>
  </si>
  <si>
    <t>BAPM05000B</t>
  </si>
  <si>
    <t>Istituto Statale "Don L. Milani"</t>
  </si>
  <si>
    <t>Via Roma 193</t>
  </si>
  <si>
    <t>BAIS042002</t>
  </si>
  <si>
    <t>I.I.S.S. "A.Vespucci"</t>
  </si>
  <si>
    <t>strada vicinale torre rotonda 1</t>
  </si>
  <si>
    <t>BAIS05900B</t>
  </si>
  <si>
    <t>I.I.S.S. "Marco Polo" Di Bari - Liceo Linguistico E Istituto Tecnico Economico Statale</t>
  </si>
  <si>
    <t>Viale G. Bartolo 4/6</t>
  </si>
  <si>
    <t>BAPS060001</t>
  </si>
  <si>
    <t>Liceo Scientifico Salvemini</t>
  </si>
  <si>
    <t>VIA PREZZOLINI 9</t>
  </si>
  <si>
    <t>BAPS01000X</t>
  </si>
  <si>
    <t>Liceo Scientifico Statale "Arcangelo Scacchi"</t>
  </si>
  <si>
    <t>Corso Cavour 241</t>
  </si>
  <si>
    <t>BAPS12000B</t>
  </si>
  <si>
    <t>Liceo Scientifico Statale "G. Galilei" - Bitonto</t>
  </si>
  <si>
    <t>Bitonto</t>
  </si>
  <si>
    <t>VIA GENERAL PLANELLI N.C.</t>
  </si>
  <si>
    <t>Baps030005</t>
  </si>
  <si>
    <t>Liceo Scientifico Linguistico Coreutico Leonardo Da Vinci</t>
  </si>
  <si>
    <t>Bisceglie</t>
  </si>
  <si>
    <t>via Cala dell'Arciprete 1 1</t>
  </si>
  <si>
    <t>no</t>
  </si>
  <si>
    <t>BRRI010007</t>
  </si>
  <si>
    <t>Istituto Professionale Industria E Artigianato "G.Ferraris"</t>
  </si>
  <si>
    <t>Brindisi</t>
  </si>
  <si>
    <t>BR</t>
  </si>
  <si>
    <t>via Adamello 18</t>
  </si>
  <si>
    <t>brtf010004</t>
  </si>
  <si>
    <t>Itt Giovanni Giorgi</t>
  </si>
  <si>
    <t>via Amalfi 6</t>
  </si>
  <si>
    <t>BRTF02000P</t>
  </si>
  <si>
    <t>Istituto Tecnico Settore Tecnologico  E. Fermi</t>
  </si>
  <si>
    <t>Francavilla Fontana</t>
  </si>
  <si>
    <t>VIA CAPITANO DI CASTRI 144</t>
  </si>
  <si>
    <t>BRPM010003</t>
  </si>
  <si>
    <t>Liceodelle Scienze Umane E Linguistico "Palumbo" Brindisi</t>
  </si>
  <si>
    <t>via Achille Grandi 17</t>
  </si>
  <si>
    <t>BRIS01600G</t>
  </si>
  <si>
    <t>I.I.S.S. "Carnaro-Marconi-Flacco-Belluzzi"</t>
  </si>
  <si>
    <t>via Nicola Brandi 11</t>
  </si>
  <si>
    <t>BRRF010008</t>
  </si>
  <si>
    <t>Istituto Professionale Di Stato Per I Servizi Sociali "Francesca Laura Morvillo Falcone"</t>
  </si>
  <si>
    <t>VIA GALANTI 1</t>
  </si>
  <si>
    <t>BRTD01000T</t>
  </si>
  <si>
    <t>Istituto Tecnico Statale Economico Giovanni Calo</t>
  </si>
  <si>
    <t>Via Gorizia 71</t>
  </si>
  <si>
    <t>BRIS00900C</t>
  </si>
  <si>
    <t>Istituto Istruzione Secondaria Superiore "G. Salvemini" Fasano (Br)</t>
  </si>
  <si>
    <t>Fasano</t>
  </si>
  <si>
    <t>Via Attoma s.n.</t>
  </si>
  <si>
    <t>FGRH07000N</t>
  </si>
  <si>
    <t>Istituto Professionale Di Stato  Servizi Per L'Enogastronomia E L'Ospitalita' Alberghiera</t>
  </si>
  <si>
    <t>Margherita Di Savoia</t>
  </si>
  <si>
    <t>VIA VANVITELLI 01</t>
  </si>
  <si>
    <t>FGIS03400B</t>
  </si>
  <si>
    <t>Istituto Istruzione Secondaria Superiore</t>
  </si>
  <si>
    <t>Foggia</t>
  </si>
  <si>
    <t>FG</t>
  </si>
  <si>
    <t>Via Napoli 101</t>
  </si>
  <si>
    <t>FGTD010004</t>
  </si>
  <si>
    <t>Istituto Tecnico Economico Statale "A. Fraccacreta"</t>
  </si>
  <si>
    <t>San Severo</t>
  </si>
  <si>
    <t>Via Adda 2</t>
  </si>
  <si>
    <t>FGIS02301</t>
  </si>
  <si>
    <t>I.I.S.S. "Prof. Michele Dell'Aquila2</t>
  </si>
  <si>
    <t>San Ferdinando Di Puglia</t>
  </si>
  <si>
    <t>VIA GRAMSCI 53</t>
  </si>
  <si>
    <t>FGIS021009</t>
  </si>
  <si>
    <t>Iiss P. Giannone</t>
  </si>
  <si>
    <t>San Marco In Lamis</t>
  </si>
  <si>
    <t>Via P. Giorgio Frassati 2</t>
  </si>
  <si>
    <t>FGPM03000E</t>
  </si>
  <si>
    <t>Liceo Scienze Umane"C. Poerio" Foggia</t>
  </si>
  <si>
    <t>CORSO ROMA 1</t>
  </si>
  <si>
    <t>FGPC090002</t>
  </si>
  <si>
    <t>Liceo Classico Statale "Virgilio"</t>
  </si>
  <si>
    <t>Vico Del Gargano</t>
  </si>
  <si>
    <t>Contrada Maddalena s.n.</t>
  </si>
  <si>
    <t>FGIS001004</t>
  </si>
  <si>
    <t>Istituto Superiore "G. T. Giordani"</t>
  </si>
  <si>
    <t>Monte Sant'Angelo</t>
  </si>
  <si>
    <t>Via Orto Cappuccini 1</t>
  </si>
  <si>
    <t>FGIS04600N</t>
  </si>
  <si>
    <t>I.I.S. "Adriano Olivetti"</t>
  </si>
  <si>
    <t>Orta Nova</t>
  </si>
  <si>
    <t>VIA 2 GIUGNO SNC snc</t>
  </si>
  <si>
    <t>FGRH060003</t>
  </si>
  <si>
    <t>Ipssar " M.Lecce"</t>
  </si>
  <si>
    <t>San Giovanni Rotondo</t>
  </si>
  <si>
    <t>Via Palestro 2</t>
  </si>
  <si>
    <t>FGPS040004</t>
  </si>
  <si>
    <t>Liceo Scientifico Statale “Guglielmo Marconi”</t>
  </si>
  <si>
    <t>Via Danimarca 25</t>
  </si>
  <si>
    <t>FGPS010008</t>
  </si>
  <si>
    <t>Liceo Scientifico Statale Alessandro Volta</t>
  </si>
  <si>
    <t>VIA MARTIRI DI VIA FANI 1</t>
  </si>
  <si>
    <t>FGTD060005</t>
  </si>
  <si>
    <t>Itet Vittorio Emanuele Iii</t>
  </si>
  <si>
    <t>Lucera</t>
  </si>
  <si>
    <t>VIA DANTE 12</t>
  </si>
  <si>
    <t>FGIS00800V</t>
  </si>
  <si>
    <t>Istituto Di Istruzione Superiore "Luigi Einaudi"..-</t>
  </si>
  <si>
    <t>FGIS007003</t>
  </si>
  <si>
    <t>Istituto Di Istruzione Secondaria Superiore "De Rogatis-Fioritto"</t>
  </si>
  <si>
    <t>Sannicandro Garganico</t>
  </si>
  <si>
    <t>Via Marconi, Strada Statale 89 snc</t>
  </si>
  <si>
    <t>FGIS048009</t>
  </si>
  <si>
    <t>I.I.S. "A. Righi"</t>
  </si>
  <si>
    <t>Cerignola</t>
  </si>
  <si>
    <t>VIA ANTONIETTA ROSATI 3</t>
  </si>
  <si>
    <t>fgis01300a</t>
  </si>
  <si>
    <t>Istituto Statale D'Istruzione Secondaria Superiore "Mauro Del Giudice"</t>
  </si>
  <si>
    <t>Rodi Garganico</t>
  </si>
  <si>
    <t>Via G. Altomare 10</t>
  </si>
  <si>
    <t>FGIS02600C</t>
  </si>
  <si>
    <t>Istituto D'Istruzione Secondaria Superiore "Scipione Staffa"</t>
  </si>
  <si>
    <t>Trinitapoli</t>
  </si>
  <si>
    <t>VIA CAPPUCCINI 23</t>
  </si>
  <si>
    <t>fgtd02000p</t>
  </si>
  <si>
    <t>Istituto Tecnico Commerciale Statale "Dante Alighieri"</t>
  </si>
  <si>
    <t>Via Giovanni Gentile 4</t>
  </si>
  <si>
    <t>FGIS049005</t>
  </si>
  <si>
    <t>Istituto Di Istruzione Superiore "Aldo Moro"</t>
  </si>
  <si>
    <t>Via Luigi Vanvitelli 01</t>
  </si>
  <si>
    <t>LEIS024007</t>
  </si>
  <si>
    <t>Iiss Falcone E Borsellino</t>
  </si>
  <si>
    <t>Galatina</t>
  </si>
  <si>
    <t>LE</t>
  </si>
  <si>
    <t>Viale Don Bosco 48</t>
  </si>
  <si>
    <t>LEIS02600V</t>
  </si>
  <si>
    <t>Istituto Istruzione Secondaria  Superiore "Ezio Vanoni"</t>
  </si>
  <si>
    <t>Nardo'</t>
  </si>
  <si>
    <t>Via B. Acquaviva 8</t>
  </si>
  <si>
    <t>LEIS01300R</t>
  </si>
  <si>
    <t>Istituto D'Istruzione Secondaria Superiore "G. Galilei" - Sez. Associate Di Liceo Classico - Liceo Scientifico - Liceo Delle Scienze Umane</t>
  </si>
  <si>
    <t>Via XX Settembre 65</t>
  </si>
  <si>
    <t>LEIS037009</t>
  </si>
  <si>
    <t>Istituto Istruzione Secondaria Superiore "Enrico Medi"</t>
  </si>
  <si>
    <t>Galatone</t>
  </si>
  <si>
    <t>Via Antonio Scorrano 6</t>
  </si>
  <si>
    <t>LEIS043000</t>
  </si>
  <si>
    <t>Istituto Di Istruzione Secondaria Superiore-Otranto</t>
  </si>
  <si>
    <t>Otranto</t>
  </si>
  <si>
    <t>via san Francesco di Paola 1</t>
  </si>
  <si>
    <t>LEIS039001</t>
  </si>
  <si>
    <t>Istituto D'Istruzione Superiore Copertino</t>
  </si>
  <si>
    <t>Copertino</t>
  </si>
  <si>
    <t>via Verdesca snc</t>
  </si>
  <si>
    <t>LEIS03100A</t>
  </si>
  <si>
    <t>I.I.S.S. "A. De Pace" - Lecce</t>
  </si>
  <si>
    <t>Lecce</t>
  </si>
  <si>
    <t>VIALE MARCHE 13</t>
  </si>
  <si>
    <t>lete010002</t>
  </si>
  <si>
    <t>Istituto Tecnico "G. Deledda"</t>
  </si>
  <si>
    <t>P.zza Palio 1</t>
  </si>
  <si>
    <t>LEIS00200A</t>
  </si>
  <si>
    <t>I.I.S.S. "Salvatore Trinchese" Martano (Lecce)</t>
  </si>
  <si>
    <t>Martano</t>
  </si>
  <si>
    <t>Via Prolungamento Piazza Gramsci sn</t>
  </si>
  <si>
    <t>LEIS00700D</t>
  </si>
  <si>
    <t>Istituto Di Istruzione Secondaria Superiore "Amerigo Vespucci"</t>
  </si>
  <si>
    <t>Gallipoli</t>
  </si>
  <si>
    <t>provinciale per Sannicola s.n.c.</t>
  </si>
  <si>
    <t>LEIS016008</t>
  </si>
  <si>
    <t>Iiss Polo Professionale "Don Tonino Bello" Tricase</t>
  </si>
  <si>
    <t>Tricase</t>
  </si>
  <si>
    <t>Via Apulia 9</t>
  </si>
  <si>
    <t>LEIS00600N</t>
  </si>
  <si>
    <t>Istituto Di Istruzione Secondaria Superiore "A.Meucci"</t>
  </si>
  <si>
    <t>Casarano</t>
  </si>
  <si>
    <t>Viale F. Ferrari snc</t>
  </si>
  <si>
    <t>LEIS02100Q</t>
  </si>
  <si>
    <t>Istituto Istruzione Secondaria Superiore "E. Lanoce"</t>
  </si>
  <si>
    <t>Maglie</t>
  </si>
  <si>
    <t>VIA GIANNOTTA 34</t>
  </si>
  <si>
    <t>leis033002</t>
  </si>
  <si>
    <t>Istituto D'Istruzione Secondaria Superiore Enrico Giannelli</t>
  </si>
  <si>
    <t>Parabita</t>
  </si>
  <si>
    <t>via fiume 7</t>
  </si>
  <si>
    <t>LEIS00100E</t>
  </si>
  <si>
    <t>Istituto Istruzione Secondaria Superiore "L.G.M. Columella" - Lecce</t>
  </si>
  <si>
    <t>VIA SAN PIETRO IN LAMA s.n.</t>
  </si>
  <si>
    <t>LEIS04400C</t>
  </si>
  <si>
    <t>Istituto Istruzione Secondaria Superiore "F. Calasso"- Lecce</t>
  </si>
  <si>
    <t>via Belice s.n.</t>
  </si>
  <si>
    <t>LEPS03000X</t>
  </si>
  <si>
    <t>Liceo Scientifico Statale "G.C. Vanini"</t>
  </si>
  <si>
    <t>Via Reno 34</t>
  </si>
  <si>
    <t>LEIS03400T</t>
  </si>
  <si>
    <t>I.I.S.S. "E.Fermi"-Lecce</t>
  </si>
  <si>
    <t>Via Merine 5</t>
  </si>
  <si>
    <t>TAIS02100N</t>
  </si>
  <si>
    <t>I.I.S.S. "Quinto Orazio Flacco" Castellaneta</t>
  </si>
  <si>
    <t>Castellaneta</t>
  </si>
  <si>
    <t>TA</t>
  </si>
  <si>
    <t>via d. Luigi Sturzo s.n.c.</t>
  </si>
  <si>
    <t>TAIS03900V</t>
  </si>
  <si>
    <t>I.I.S.S. Mauro Perrone</t>
  </si>
  <si>
    <t>via Spineto Montecamplo 29</t>
  </si>
  <si>
    <t>TAIS02800C</t>
  </si>
  <si>
    <t>Iiss De Ruggieri</t>
  </si>
  <si>
    <t>Massafra</t>
  </si>
  <si>
    <t>VIA CRISPIANO S.N.</t>
  </si>
  <si>
    <t>TAIS011003</t>
  </si>
  <si>
    <t>I.I.S.S. "Marisa Bellisario"</t>
  </si>
  <si>
    <t>Ginosa</t>
  </si>
  <si>
    <t>via della pace sn</t>
  </si>
  <si>
    <t>TAIS02600R</t>
  </si>
  <si>
    <t>I.I.S.S. Luigi Einaudi</t>
  </si>
  <si>
    <t>Manduria</t>
  </si>
  <si>
    <t>VIALE PAOLO BORSELLINO 20</t>
  </si>
  <si>
    <t>TATF04000E</t>
  </si>
  <si>
    <t>Oreste Del Prete</t>
  </si>
  <si>
    <t>via Mazzini snc</t>
  </si>
  <si>
    <t>TAIS03600B</t>
  </si>
  <si>
    <t>I.I.S.S. "Leonardo Da Vinci"</t>
  </si>
  <si>
    <t>Martina Franca</t>
  </si>
  <si>
    <t>CONTRADA PERGOLO SN</t>
  </si>
  <si>
    <t>TAIS03300X</t>
  </si>
  <si>
    <t>Iiss "G. Ferraris"</t>
  </si>
  <si>
    <t>Taranto</t>
  </si>
  <si>
    <t>VIA MASCHERPA 10/A</t>
  </si>
  <si>
    <t>TAIS00600G</t>
  </si>
  <si>
    <t>Istituto Statale Di Istruzione Secondaria Superiore I.P.S.S. “ M. Lentini” – L.S. “ A. Einstein”</t>
  </si>
  <si>
    <t>Mottola</t>
  </si>
  <si>
    <t>Via Giusti 1</t>
  </si>
  <si>
    <t>TARC05000G</t>
  </si>
  <si>
    <t>Istituto Professionale Di Stato "F.S. Cabrini"</t>
  </si>
  <si>
    <t>VIA DANTE 119</t>
  </si>
  <si>
    <t>taps03000t</t>
  </si>
  <si>
    <t>Liceo Sientifico Di Stato "Giuseppe Battaglini"</t>
  </si>
  <si>
    <t>Corso Umberto I 106</t>
  </si>
  <si>
    <t>TAIS037007</t>
  </si>
  <si>
    <t>Istituto Istruzione Secondaria Superiore "E. Majorana" - Martina Franca</t>
  </si>
  <si>
    <t>TAIS038003</t>
  </si>
  <si>
    <t>Istituto D'Istruzione Superiore Augusto Righi</t>
  </si>
  <si>
    <t>VIA D'ALO' ALFIERI 51</t>
  </si>
  <si>
    <t>ALLEGATO B.2 - PROGETTI FINANZIATI SCUOLE SECONDARIE DI SECONDO GRADO</t>
  </si>
  <si>
    <t xml:space="preserve"> Importo finanziato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</si>
</sst>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31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right" vertical="center" wrapText="1"/>
    </xf>
    <xf numFmtId="0" fontId="3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zoomScale="80" zoomScaleNormal="80" zoomScalePageLayoutView="0" workbookViewId="0" topLeftCell="A76">
      <selection activeCell="D78" sqref="D78"/>
    </sheetView>
  </sheetViews>
  <sheetFormatPr defaultColWidth="9.140625" defaultRowHeight="15"/>
  <cols>
    <col min="1" max="1" width="5.7109375" style="2" customWidth="1"/>
    <col min="2" max="2" width="14.8515625" style="3" customWidth="1"/>
    <col min="3" max="3" width="40.57421875" style="11" customWidth="1"/>
    <col min="4" max="4" width="56.421875" style="11" customWidth="1"/>
    <col min="5" max="5" width="18.28125" style="11" customWidth="1"/>
    <col min="6" max="6" width="6.57421875" style="3" bestFit="1" customWidth="1"/>
    <col min="7" max="7" width="30.8515625" style="11" customWidth="1"/>
    <col min="8" max="10" width="8.8515625" style="3" customWidth="1"/>
    <col min="11" max="11" width="13.28125" style="3" customWidth="1"/>
    <col min="12" max="12" width="10.28125" style="3" customWidth="1"/>
    <col min="13" max="13" width="15.421875" style="3" customWidth="1"/>
    <col min="14" max="14" width="15.7109375" style="3" customWidth="1"/>
    <col min="15" max="15" width="9.8515625" style="3" customWidth="1"/>
    <col min="16" max="16" width="15.28125" style="6" customWidth="1"/>
    <col min="17" max="16384" width="9.140625" style="7" customWidth="1"/>
  </cols>
  <sheetData>
    <row r="1" spans="1:15" ht="15">
      <c r="A1" s="14" t="s">
        <v>407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6" s="10" customFormat="1" ht="45">
      <c r="A2" s="5" t="s">
        <v>0</v>
      </c>
      <c r="B2" s="5" t="s">
        <v>1</v>
      </c>
      <c r="C2" s="8" t="s">
        <v>2</v>
      </c>
      <c r="D2" s="8" t="s">
        <v>3</v>
      </c>
      <c r="E2" s="8" t="s">
        <v>4</v>
      </c>
      <c r="F2" s="5" t="s">
        <v>5</v>
      </c>
      <c r="G2" s="8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4" t="s">
        <v>408</v>
      </c>
    </row>
    <row r="4" spans="1:16" ht="30">
      <c r="A4" s="2">
        <v>1</v>
      </c>
      <c r="B4" s="3" t="s">
        <v>15</v>
      </c>
      <c r="C4" s="11" t="s">
        <v>16</v>
      </c>
      <c r="D4" s="11" t="s">
        <v>17</v>
      </c>
      <c r="E4" s="11" t="s">
        <v>18</v>
      </c>
      <c r="F4" s="3" t="s">
        <v>19</v>
      </c>
      <c r="G4" s="11" t="s">
        <v>20</v>
      </c>
      <c r="H4" s="3" t="s">
        <v>21</v>
      </c>
      <c r="I4" s="3" t="s">
        <v>22</v>
      </c>
      <c r="J4" s="3" t="s">
        <v>23</v>
      </c>
      <c r="K4" s="13">
        <v>49254.34</v>
      </c>
      <c r="L4" s="3">
        <v>905</v>
      </c>
      <c r="M4" s="3" t="s">
        <v>25</v>
      </c>
      <c r="N4" s="3" t="s">
        <v>25</v>
      </c>
      <c r="O4" s="3" t="s">
        <v>26</v>
      </c>
      <c r="P4" s="6">
        <v>4368741.16</v>
      </c>
    </row>
    <row r="5" spans="1:16" ht="30">
      <c r="A5" s="2">
        <v>2</v>
      </c>
      <c r="B5" s="3" t="s">
        <v>15</v>
      </c>
      <c r="C5" s="11" t="s">
        <v>16</v>
      </c>
      <c r="D5" s="11" t="s">
        <v>17</v>
      </c>
      <c r="E5" s="11" t="s">
        <v>18</v>
      </c>
      <c r="F5" s="3" t="s">
        <v>19</v>
      </c>
      <c r="G5" s="11" t="s">
        <v>20</v>
      </c>
      <c r="H5" s="3" t="s">
        <v>27</v>
      </c>
      <c r="I5" s="3" t="s">
        <v>28</v>
      </c>
      <c r="J5" s="3" t="s">
        <v>23</v>
      </c>
      <c r="K5" s="13">
        <v>37849.34</v>
      </c>
      <c r="L5" s="3">
        <v>905</v>
      </c>
      <c r="M5" s="3" t="s">
        <v>30</v>
      </c>
      <c r="N5" s="3" t="s">
        <v>30</v>
      </c>
      <c r="O5" s="3" t="s">
        <v>26</v>
      </c>
      <c r="P5" s="6">
        <f aca="true" t="shared" si="0" ref="P5:P36">(P4-K4)</f>
        <v>4319486.82</v>
      </c>
    </row>
    <row r="6" spans="1:16" ht="30">
      <c r="A6" s="2">
        <v>3</v>
      </c>
      <c r="B6" s="3" t="s">
        <v>15</v>
      </c>
      <c r="C6" s="11" t="s">
        <v>16</v>
      </c>
      <c r="D6" s="11" t="s">
        <v>17</v>
      </c>
      <c r="E6" s="11" t="s">
        <v>18</v>
      </c>
      <c r="F6" s="3" t="s">
        <v>19</v>
      </c>
      <c r="G6" s="11" t="s">
        <v>20</v>
      </c>
      <c r="H6" s="3" t="s">
        <v>31</v>
      </c>
      <c r="I6" s="3" t="s">
        <v>28</v>
      </c>
      <c r="J6" s="3" t="s">
        <v>28</v>
      </c>
      <c r="K6" s="13">
        <v>15000</v>
      </c>
      <c r="L6" s="3">
        <v>200</v>
      </c>
      <c r="M6" s="3" t="s">
        <v>28</v>
      </c>
      <c r="N6" s="3" t="s">
        <v>28</v>
      </c>
      <c r="O6" s="3" t="s">
        <v>26</v>
      </c>
      <c r="P6" s="6">
        <f t="shared" si="0"/>
        <v>4281637.48</v>
      </c>
    </row>
    <row r="7" spans="1:16" ht="15">
      <c r="A7" s="2">
        <v>4</v>
      </c>
      <c r="B7" s="3" t="s">
        <v>33</v>
      </c>
      <c r="C7" s="11" t="s">
        <v>16</v>
      </c>
      <c r="D7" s="11" t="s">
        <v>34</v>
      </c>
      <c r="E7" s="11" t="s">
        <v>35</v>
      </c>
      <c r="F7" s="3" t="s">
        <v>19</v>
      </c>
      <c r="G7" s="11" t="s">
        <v>36</v>
      </c>
      <c r="H7" s="3" t="s">
        <v>21</v>
      </c>
      <c r="I7" s="3" t="s">
        <v>23</v>
      </c>
      <c r="J7" s="3" t="s">
        <v>23</v>
      </c>
      <c r="K7" s="13">
        <v>49254.34</v>
      </c>
      <c r="L7" s="3">
        <v>850</v>
      </c>
      <c r="M7" s="3" t="s">
        <v>25</v>
      </c>
      <c r="N7" s="3" t="s">
        <v>25</v>
      </c>
      <c r="O7" s="3" t="s">
        <v>26</v>
      </c>
      <c r="P7" s="6">
        <f t="shared" si="0"/>
        <v>4266637.48</v>
      </c>
    </row>
    <row r="8" spans="1:16" ht="15">
      <c r="A8" s="2">
        <v>5</v>
      </c>
      <c r="B8" s="3" t="s">
        <v>33</v>
      </c>
      <c r="C8" s="11" t="s">
        <v>16</v>
      </c>
      <c r="D8" s="11" t="s">
        <v>34</v>
      </c>
      <c r="E8" s="11" t="s">
        <v>35</v>
      </c>
      <c r="F8" s="3" t="s">
        <v>19</v>
      </c>
      <c r="G8" s="11" t="s">
        <v>36</v>
      </c>
      <c r="H8" s="3" t="s">
        <v>27</v>
      </c>
      <c r="I8" s="3" t="s">
        <v>28</v>
      </c>
      <c r="J8" s="3" t="s">
        <v>23</v>
      </c>
      <c r="K8" s="13">
        <v>37849.34</v>
      </c>
      <c r="L8" s="3">
        <v>850</v>
      </c>
      <c r="M8" s="3" t="s">
        <v>30</v>
      </c>
      <c r="N8" s="3" t="s">
        <v>30</v>
      </c>
      <c r="O8" s="3" t="s">
        <v>26</v>
      </c>
      <c r="P8" s="6">
        <f t="shared" si="0"/>
        <v>4217383.140000001</v>
      </c>
    </row>
    <row r="9" spans="1:16" ht="15">
      <c r="A9" s="2">
        <v>6</v>
      </c>
      <c r="B9" s="3" t="s">
        <v>33</v>
      </c>
      <c r="C9" s="11" t="s">
        <v>16</v>
      </c>
      <c r="D9" s="11" t="s">
        <v>34</v>
      </c>
      <c r="E9" s="11" t="s">
        <v>35</v>
      </c>
      <c r="F9" s="3" t="s">
        <v>19</v>
      </c>
      <c r="G9" s="11" t="s">
        <v>36</v>
      </c>
      <c r="H9" s="3" t="s">
        <v>31</v>
      </c>
      <c r="I9" s="3" t="s">
        <v>28</v>
      </c>
      <c r="J9" s="3" t="s">
        <v>28</v>
      </c>
      <c r="K9" s="13">
        <v>15000</v>
      </c>
      <c r="L9" s="3">
        <v>200</v>
      </c>
      <c r="M9" s="3" t="s">
        <v>28</v>
      </c>
      <c r="N9" s="3" t="s">
        <v>28</v>
      </c>
      <c r="O9" s="3" t="s">
        <v>26</v>
      </c>
      <c r="P9" s="6">
        <f t="shared" si="0"/>
        <v>4179533.8000000007</v>
      </c>
    </row>
    <row r="10" spans="1:16" ht="15">
      <c r="A10" s="2">
        <v>7</v>
      </c>
      <c r="B10" s="3" t="s">
        <v>37</v>
      </c>
      <c r="C10" s="11" t="s">
        <v>16</v>
      </c>
      <c r="D10" s="11" t="s">
        <v>38</v>
      </c>
      <c r="E10" s="11" t="s">
        <v>39</v>
      </c>
      <c r="F10" s="3" t="s">
        <v>19</v>
      </c>
      <c r="G10" s="11" t="s">
        <v>40</v>
      </c>
      <c r="H10" s="3" t="s">
        <v>21</v>
      </c>
      <c r="I10" s="3" t="s">
        <v>23</v>
      </c>
      <c r="J10" s="3" t="s">
        <v>22</v>
      </c>
      <c r="K10" s="13">
        <v>43435</v>
      </c>
      <c r="L10" s="3">
        <v>840</v>
      </c>
      <c r="M10" s="3" t="s">
        <v>25</v>
      </c>
      <c r="N10" s="3" t="s">
        <v>25</v>
      </c>
      <c r="O10" s="3" t="s">
        <v>26</v>
      </c>
      <c r="P10" s="6">
        <f t="shared" si="0"/>
        <v>4164533.8000000007</v>
      </c>
    </row>
    <row r="11" spans="1:16" ht="15">
      <c r="A11" s="2">
        <v>8</v>
      </c>
      <c r="B11" s="3" t="s">
        <v>37</v>
      </c>
      <c r="C11" s="11" t="s">
        <v>16</v>
      </c>
      <c r="D11" s="11" t="s">
        <v>38</v>
      </c>
      <c r="E11" s="11" t="s">
        <v>39</v>
      </c>
      <c r="F11" s="3" t="s">
        <v>19</v>
      </c>
      <c r="G11" s="11" t="s">
        <v>40</v>
      </c>
      <c r="H11" s="3" t="s">
        <v>27</v>
      </c>
      <c r="I11" s="3" t="s">
        <v>28</v>
      </c>
      <c r="J11" s="3" t="s">
        <v>22</v>
      </c>
      <c r="K11" s="13">
        <v>32030</v>
      </c>
      <c r="L11" s="3">
        <v>840</v>
      </c>
      <c r="M11" s="3" t="s">
        <v>43</v>
      </c>
      <c r="N11" s="3" t="s">
        <v>43</v>
      </c>
      <c r="O11" s="3" t="s">
        <v>26</v>
      </c>
      <c r="P11" s="6">
        <f t="shared" si="0"/>
        <v>4121098.8000000007</v>
      </c>
    </row>
    <row r="12" spans="1:16" ht="15">
      <c r="A12" s="2">
        <v>9</v>
      </c>
      <c r="B12" s="3" t="s">
        <v>37</v>
      </c>
      <c r="C12" s="11" t="s">
        <v>16</v>
      </c>
      <c r="D12" s="11" t="s">
        <v>38</v>
      </c>
      <c r="E12" s="11" t="s">
        <v>39</v>
      </c>
      <c r="F12" s="3" t="s">
        <v>19</v>
      </c>
      <c r="G12" s="11" t="s">
        <v>40</v>
      </c>
      <c r="H12" s="3" t="s">
        <v>31</v>
      </c>
      <c r="I12" s="3" t="s">
        <v>28</v>
      </c>
      <c r="J12" s="3" t="s">
        <v>28</v>
      </c>
      <c r="K12" s="13">
        <v>15000</v>
      </c>
      <c r="L12" s="3">
        <v>200</v>
      </c>
      <c r="M12" s="3" t="s">
        <v>28</v>
      </c>
      <c r="N12" s="3" t="s">
        <v>28</v>
      </c>
      <c r="O12" s="3" t="s">
        <v>26</v>
      </c>
      <c r="P12" s="6">
        <f t="shared" si="0"/>
        <v>4089068.8000000007</v>
      </c>
    </row>
    <row r="13" spans="1:16" ht="15">
      <c r="A13" s="2">
        <v>10</v>
      </c>
      <c r="B13" s="3" t="s">
        <v>44</v>
      </c>
      <c r="C13" s="11" t="s">
        <v>16</v>
      </c>
      <c r="D13" s="11" t="s">
        <v>45</v>
      </c>
      <c r="E13" s="11" t="s">
        <v>46</v>
      </c>
      <c r="F13" s="3" t="s">
        <v>19</v>
      </c>
      <c r="G13" s="11" t="s">
        <v>47</v>
      </c>
      <c r="H13" s="3" t="s">
        <v>27</v>
      </c>
      <c r="I13" s="3" t="s">
        <v>28</v>
      </c>
      <c r="J13" s="3" t="s">
        <v>23</v>
      </c>
      <c r="K13" s="13">
        <v>37849.34</v>
      </c>
      <c r="L13" s="3">
        <v>835</v>
      </c>
      <c r="M13" s="3" t="s">
        <v>43</v>
      </c>
      <c r="N13" s="3" t="s">
        <v>43</v>
      </c>
      <c r="O13" s="3" t="s">
        <v>26</v>
      </c>
      <c r="P13" s="6">
        <f t="shared" si="0"/>
        <v>4074068.8000000007</v>
      </c>
    </row>
    <row r="14" spans="1:16" ht="15">
      <c r="A14" s="2">
        <v>11</v>
      </c>
      <c r="B14" s="3" t="s">
        <v>48</v>
      </c>
      <c r="C14" s="11" t="s">
        <v>16</v>
      </c>
      <c r="D14" s="11" t="s">
        <v>49</v>
      </c>
      <c r="E14" s="11" t="s">
        <v>50</v>
      </c>
      <c r="F14" s="3" t="s">
        <v>19</v>
      </c>
      <c r="G14" s="11" t="s">
        <v>51</v>
      </c>
      <c r="H14" s="3" t="s">
        <v>21</v>
      </c>
      <c r="I14" s="3" t="s">
        <v>23</v>
      </c>
      <c r="J14" s="3" t="s">
        <v>23</v>
      </c>
      <c r="K14" s="13">
        <v>49254.34</v>
      </c>
      <c r="L14" s="3">
        <v>835</v>
      </c>
      <c r="M14" s="3" t="s">
        <v>52</v>
      </c>
      <c r="N14" s="3" t="s">
        <v>52</v>
      </c>
      <c r="O14" s="3" t="s">
        <v>26</v>
      </c>
      <c r="P14" s="6">
        <f t="shared" si="0"/>
        <v>4036219.460000001</v>
      </c>
    </row>
    <row r="15" spans="1:16" ht="15">
      <c r="A15" s="2">
        <v>12</v>
      </c>
      <c r="B15" s="3" t="s">
        <v>48</v>
      </c>
      <c r="C15" s="11" t="s">
        <v>16</v>
      </c>
      <c r="D15" s="11" t="s">
        <v>49</v>
      </c>
      <c r="E15" s="11" t="s">
        <v>50</v>
      </c>
      <c r="F15" s="3" t="s">
        <v>19</v>
      </c>
      <c r="G15" s="11" t="s">
        <v>51</v>
      </c>
      <c r="H15" s="3" t="s">
        <v>27</v>
      </c>
      <c r="I15" s="3" t="s">
        <v>28</v>
      </c>
      <c r="J15" s="3" t="s">
        <v>23</v>
      </c>
      <c r="K15" s="13">
        <v>37849.34</v>
      </c>
      <c r="L15" s="3">
        <v>835</v>
      </c>
      <c r="M15" s="3" t="s">
        <v>30</v>
      </c>
      <c r="N15" s="3" t="s">
        <v>30</v>
      </c>
      <c r="O15" s="3" t="s">
        <v>26</v>
      </c>
      <c r="P15" s="6">
        <f t="shared" si="0"/>
        <v>3986965.120000001</v>
      </c>
    </row>
    <row r="16" spans="1:16" ht="15">
      <c r="A16" s="2">
        <v>13</v>
      </c>
      <c r="B16" s="3" t="s">
        <v>48</v>
      </c>
      <c r="C16" s="11" t="s">
        <v>16</v>
      </c>
      <c r="D16" s="11" t="s">
        <v>49</v>
      </c>
      <c r="E16" s="11" t="s">
        <v>50</v>
      </c>
      <c r="F16" s="3" t="s">
        <v>19</v>
      </c>
      <c r="G16" s="11" t="s">
        <v>51</v>
      </c>
      <c r="H16" s="3" t="s">
        <v>31</v>
      </c>
      <c r="I16" s="3" t="s">
        <v>28</v>
      </c>
      <c r="J16" s="3" t="s">
        <v>28</v>
      </c>
      <c r="K16" s="13">
        <v>15000</v>
      </c>
      <c r="L16" s="3">
        <v>200</v>
      </c>
      <c r="M16" s="3" t="s">
        <v>28</v>
      </c>
      <c r="N16" s="3" t="s">
        <v>28</v>
      </c>
      <c r="O16" s="3" t="s">
        <v>26</v>
      </c>
      <c r="P16" s="6">
        <f t="shared" si="0"/>
        <v>3949115.780000001</v>
      </c>
    </row>
    <row r="17" spans="1:16" ht="15">
      <c r="A17" s="2">
        <v>14</v>
      </c>
      <c r="B17" s="3" t="s">
        <v>53</v>
      </c>
      <c r="C17" s="11" t="s">
        <v>16</v>
      </c>
      <c r="D17" s="11" t="s">
        <v>54</v>
      </c>
      <c r="E17" s="11" t="s">
        <v>55</v>
      </c>
      <c r="F17" s="3" t="s">
        <v>19</v>
      </c>
      <c r="G17" s="11" t="s">
        <v>56</v>
      </c>
      <c r="H17" s="3" t="s">
        <v>21</v>
      </c>
      <c r="I17" s="3" t="s">
        <v>23</v>
      </c>
      <c r="J17" s="3" t="s">
        <v>23</v>
      </c>
      <c r="K17" s="13">
        <v>49254.34</v>
      </c>
      <c r="L17" s="3">
        <v>830</v>
      </c>
      <c r="M17" s="3" t="s">
        <v>25</v>
      </c>
      <c r="N17" s="3" t="s">
        <v>25</v>
      </c>
      <c r="O17" s="3" t="s">
        <v>26</v>
      </c>
      <c r="P17" s="6">
        <f t="shared" si="0"/>
        <v>3934115.780000001</v>
      </c>
    </row>
    <row r="18" spans="1:16" ht="15">
      <c r="A18" s="2">
        <v>15</v>
      </c>
      <c r="B18" s="3" t="s">
        <v>53</v>
      </c>
      <c r="C18" s="11" t="s">
        <v>16</v>
      </c>
      <c r="D18" s="11" t="s">
        <v>54</v>
      </c>
      <c r="E18" s="11" t="s">
        <v>55</v>
      </c>
      <c r="F18" s="3" t="s">
        <v>19</v>
      </c>
      <c r="G18" s="11" t="s">
        <v>56</v>
      </c>
      <c r="H18" s="3" t="s">
        <v>27</v>
      </c>
      <c r="I18" s="3" t="s">
        <v>28</v>
      </c>
      <c r="J18" s="3" t="s">
        <v>23</v>
      </c>
      <c r="K18" s="13">
        <v>37849.34</v>
      </c>
      <c r="L18" s="3">
        <v>830</v>
      </c>
      <c r="M18" s="3" t="s">
        <v>30</v>
      </c>
      <c r="N18" s="3" t="s">
        <v>30</v>
      </c>
      <c r="O18" s="3" t="s">
        <v>26</v>
      </c>
      <c r="P18" s="6">
        <f t="shared" si="0"/>
        <v>3884861.4400000013</v>
      </c>
    </row>
    <row r="19" spans="1:16" ht="15">
      <c r="A19" s="2">
        <v>16</v>
      </c>
      <c r="B19" s="3" t="s">
        <v>53</v>
      </c>
      <c r="C19" s="11" t="s">
        <v>16</v>
      </c>
      <c r="D19" s="11" t="s">
        <v>54</v>
      </c>
      <c r="E19" s="11" t="s">
        <v>55</v>
      </c>
      <c r="F19" s="3" t="s">
        <v>19</v>
      </c>
      <c r="G19" s="11" t="s">
        <v>56</v>
      </c>
      <c r="H19" s="3" t="s">
        <v>31</v>
      </c>
      <c r="I19" s="3" t="s">
        <v>28</v>
      </c>
      <c r="J19" s="3" t="s">
        <v>28</v>
      </c>
      <c r="K19" s="13">
        <v>15000</v>
      </c>
      <c r="L19" s="3">
        <v>200</v>
      </c>
      <c r="M19" s="3" t="s">
        <v>28</v>
      </c>
      <c r="N19" s="3" t="s">
        <v>28</v>
      </c>
      <c r="O19" s="3" t="s">
        <v>26</v>
      </c>
      <c r="P19" s="6">
        <f t="shared" si="0"/>
        <v>3847012.1000000015</v>
      </c>
    </row>
    <row r="20" spans="1:16" ht="30">
      <c r="A20" s="2">
        <v>17</v>
      </c>
      <c r="B20" s="3" t="s">
        <v>57</v>
      </c>
      <c r="C20" s="11" t="s">
        <v>16</v>
      </c>
      <c r="D20" s="11" t="s">
        <v>58</v>
      </c>
      <c r="E20" s="11" t="s">
        <v>59</v>
      </c>
      <c r="F20" s="3" t="s">
        <v>19</v>
      </c>
      <c r="G20" s="11" t="s">
        <v>60</v>
      </c>
      <c r="H20" s="3" t="s">
        <v>21</v>
      </c>
      <c r="I20" s="3" t="s">
        <v>23</v>
      </c>
      <c r="J20" s="3" t="s">
        <v>22</v>
      </c>
      <c r="K20" s="13">
        <v>43435</v>
      </c>
      <c r="L20" s="3">
        <v>830</v>
      </c>
      <c r="M20" s="3" t="s">
        <v>52</v>
      </c>
      <c r="N20" s="3" t="s">
        <v>52</v>
      </c>
      <c r="O20" s="3" t="s">
        <v>26</v>
      </c>
      <c r="P20" s="6">
        <f t="shared" si="0"/>
        <v>3832012.1000000015</v>
      </c>
    </row>
    <row r="21" spans="1:16" ht="30">
      <c r="A21" s="2">
        <v>18</v>
      </c>
      <c r="B21" s="3" t="s">
        <v>57</v>
      </c>
      <c r="C21" s="11" t="s">
        <v>16</v>
      </c>
      <c r="D21" s="11" t="s">
        <v>58</v>
      </c>
      <c r="E21" s="11" t="s">
        <v>59</v>
      </c>
      <c r="F21" s="3" t="s">
        <v>19</v>
      </c>
      <c r="G21" s="11" t="s">
        <v>60</v>
      </c>
      <c r="H21" s="3" t="s">
        <v>27</v>
      </c>
      <c r="I21" s="3" t="s">
        <v>28</v>
      </c>
      <c r="J21" s="3" t="s">
        <v>22</v>
      </c>
      <c r="K21" s="13">
        <v>32030</v>
      </c>
      <c r="L21" s="3">
        <v>830</v>
      </c>
      <c r="M21" s="3" t="s">
        <v>61</v>
      </c>
      <c r="N21" s="3" t="s">
        <v>61</v>
      </c>
      <c r="O21" s="3" t="s">
        <v>26</v>
      </c>
      <c r="P21" s="6">
        <f t="shared" si="0"/>
        <v>3788577.1000000015</v>
      </c>
    </row>
    <row r="22" spans="1:16" ht="30">
      <c r="A22" s="2">
        <v>19</v>
      </c>
      <c r="B22" s="3" t="s">
        <v>57</v>
      </c>
      <c r="C22" s="11" t="s">
        <v>16</v>
      </c>
      <c r="D22" s="11" t="s">
        <v>58</v>
      </c>
      <c r="E22" s="11" t="s">
        <v>59</v>
      </c>
      <c r="F22" s="3" t="s">
        <v>19</v>
      </c>
      <c r="G22" s="11" t="s">
        <v>60</v>
      </c>
      <c r="H22" s="3" t="s">
        <v>31</v>
      </c>
      <c r="I22" s="3" t="s">
        <v>28</v>
      </c>
      <c r="J22" s="3" t="s">
        <v>28</v>
      </c>
      <c r="K22" s="13">
        <v>15000</v>
      </c>
      <c r="L22" s="3">
        <v>200</v>
      </c>
      <c r="M22" s="3" t="s">
        <v>28</v>
      </c>
      <c r="N22" s="3" t="s">
        <v>28</v>
      </c>
      <c r="O22" s="3" t="s">
        <v>26</v>
      </c>
      <c r="P22" s="6">
        <f t="shared" si="0"/>
        <v>3756547.1000000015</v>
      </c>
    </row>
    <row r="23" spans="1:16" ht="15">
      <c r="A23" s="2">
        <v>20</v>
      </c>
      <c r="B23" s="3" t="s">
        <v>62</v>
      </c>
      <c r="C23" s="11" t="s">
        <v>16</v>
      </c>
      <c r="D23" s="11" t="s">
        <v>63</v>
      </c>
      <c r="E23" s="11" t="s">
        <v>46</v>
      </c>
      <c r="F23" s="3" t="s">
        <v>19</v>
      </c>
      <c r="G23" s="11" t="s">
        <v>64</v>
      </c>
      <c r="H23" s="3" t="s">
        <v>21</v>
      </c>
      <c r="I23" s="3" t="s">
        <v>23</v>
      </c>
      <c r="J23" s="3" t="s">
        <v>23</v>
      </c>
      <c r="K23" s="13">
        <v>49254.34</v>
      </c>
      <c r="L23" s="3">
        <v>815</v>
      </c>
      <c r="M23" s="3" t="s">
        <v>25</v>
      </c>
      <c r="N23" s="3" t="s">
        <v>25</v>
      </c>
      <c r="O23" s="3" t="s">
        <v>26</v>
      </c>
      <c r="P23" s="6">
        <f t="shared" si="0"/>
        <v>3741547.1000000015</v>
      </c>
    </row>
    <row r="24" spans="1:16" ht="15">
      <c r="A24" s="2">
        <v>21</v>
      </c>
      <c r="B24" s="3" t="s">
        <v>62</v>
      </c>
      <c r="C24" s="11" t="s">
        <v>16</v>
      </c>
      <c r="D24" s="11" t="s">
        <v>63</v>
      </c>
      <c r="E24" s="11" t="s">
        <v>46</v>
      </c>
      <c r="F24" s="3" t="s">
        <v>19</v>
      </c>
      <c r="G24" s="11" t="s">
        <v>64</v>
      </c>
      <c r="H24" s="3" t="s">
        <v>27</v>
      </c>
      <c r="I24" s="3" t="s">
        <v>28</v>
      </c>
      <c r="J24" s="3" t="s">
        <v>23</v>
      </c>
      <c r="K24" s="13">
        <v>37849.34</v>
      </c>
      <c r="L24" s="3">
        <v>815</v>
      </c>
      <c r="M24" s="3" t="s">
        <v>30</v>
      </c>
      <c r="N24" s="3" t="s">
        <v>30</v>
      </c>
      <c r="O24" s="3" t="s">
        <v>26</v>
      </c>
      <c r="P24" s="6">
        <f t="shared" si="0"/>
        <v>3692292.7600000016</v>
      </c>
    </row>
    <row r="25" spans="1:16" ht="15">
      <c r="A25" s="2">
        <v>22</v>
      </c>
      <c r="B25" s="3" t="s">
        <v>62</v>
      </c>
      <c r="C25" s="11" t="s">
        <v>16</v>
      </c>
      <c r="D25" s="11" t="s">
        <v>63</v>
      </c>
      <c r="E25" s="11" t="s">
        <v>46</v>
      </c>
      <c r="F25" s="3" t="s">
        <v>19</v>
      </c>
      <c r="G25" s="11" t="s">
        <v>64</v>
      </c>
      <c r="H25" s="3" t="s">
        <v>31</v>
      </c>
      <c r="I25" s="3" t="s">
        <v>28</v>
      </c>
      <c r="J25" s="3" t="s">
        <v>28</v>
      </c>
      <c r="K25" s="13">
        <v>15000</v>
      </c>
      <c r="L25" s="3">
        <v>200</v>
      </c>
      <c r="M25" s="3" t="s">
        <v>28</v>
      </c>
      <c r="N25" s="3" t="s">
        <v>28</v>
      </c>
      <c r="O25" s="3" t="s">
        <v>26</v>
      </c>
      <c r="P25" s="6">
        <f t="shared" si="0"/>
        <v>3654443.420000002</v>
      </c>
    </row>
    <row r="26" spans="1:16" ht="15">
      <c r="A26" s="2">
        <v>23</v>
      </c>
      <c r="B26" s="3" t="s">
        <v>65</v>
      </c>
      <c r="C26" s="11" t="s">
        <v>16</v>
      </c>
      <c r="D26" s="11" t="s">
        <v>66</v>
      </c>
      <c r="E26" s="11" t="s">
        <v>67</v>
      </c>
      <c r="F26" s="3" t="s">
        <v>19</v>
      </c>
      <c r="G26" s="11" t="s">
        <v>68</v>
      </c>
      <c r="H26" s="3" t="s">
        <v>21</v>
      </c>
      <c r="I26" s="3" t="s">
        <v>23</v>
      </c>
      <c r="J26" s="3" t="s">
        <v>23</v>
      </c>
      <c r="K26" s="13">
        <v>49254.34</v>
      </c>
      <c r="L26" s="3">
        <v>815</v>
      </c>
      <c r="M26" s="3" t="s">
        <v>25</v>
      </c>
      <c r="N26" s="3" t="s">
        <v>25</v>
      </c>
      <c r="O26" s="3" t="s">
        <v>26</v>
      </c>
      <c r="P26" s="6">
        <f t="shared" si="0"/>
        <v>3639443.420000002</v>
      </c>
    </row>
    <row r="27" spans="1:16" ht="15">
      <c r="A27" s="2">
        <v>24</v>
      </c>
      <c r="B27" s="3" t="s">
        <v>65</v>
      </c>
      <c r="C27" s="11" t="s">
        <v>16</v>
      </c>
      <c r="D27" s="11" t="s">
        <v>66</v>
      </c>
      <c r="E27" s="11" t="s">
        <v>67</v>
      </c>
      <c r="F27" s="3" t="s">
        <v>19</v>
      </c>
      <c r="G27" s="11" t="s">
        <v>68</v>
      </c>
      <c r="H27" s="3" t="s">
        <v>27</v>
      </c>
      <c r="I27" s="3" t="s">
        <v>28</v>
      </c>
      <c r="J27" s="3" t="s">
        <v>23</v>
      </c>
      <c r="K27" s="13">
        <v>37849.34</v>
      </c>
      <c r="L27" s="3">
        <v>815</v>
      </c>
      <c r="M27" s="3" t="s">
        <v>30</v>
      </c>
      <c r="N27" s="3" t="s">
        <v>30</v>
      </c>
      <c r="O27" s="3" t="s">
        <v>26</v>
      </c>
      <c r="P27" s="6">
        <f t="shared" si="0"/>
        <v>3590189.080000002</v>
      </c>
    </row>
    <row r="28" spans="1:16" ht="15">
      <c r="A28" s="2">
        <v>25</v>
      </c>
      <c r="B28" s="3" t="s">
        <v>65</v>
      </c>
      <c r="C28" s="11" t="s">
        <v>16</v>
      </c>
      <c r="D28" s="11" t="s">
        <v>66</v>
      </c>
      <c r="E28" s="11" t="s">
        <v>67</v>
      </c>
      <c r="F28" s="3" t="s">
        <v>19</v>
      </c>
      <c r="G28" s="11" t="s">
        <v>68</v>
      </c>
      <c r="H28" s="3" t="s">
        <v>31</v>
      </c>
      <c r="I28" s="3" t="s">
        <v>28</v>
      </c>
      <c r="J28" s="3" t="s">
        <v>28</v>
      </c>
      <c r="K28" s="13">
        <v>15000</v>
      </c>
      <c r="L28" s="3">
        <v>200</v>
      </c>
      <c r="M28" s="3" t="s">
        <v>28</v>
      </c>
      <c r="N28" s="3" t="s">
        <v>28</v>
      </c>
      <c r="O28" s="3" t="s">
        <v>26</v>
      </c>
      <c r="P28" s="6">
        <f t="shared" si="0"/>
        <v>3552339.740000002</v>
      </c>
    </row>
    <row r="29" spans="1:16" ht="15">
      <c r="A29" s="2">
        <v>26</v>
      </c>
      <c r="B29" s="3" t="s">
        <v>69</v>
      </c>
      <c r="C29" s="11" t="s">
        <v>16</v>
      </c>
      <c r="D29" s="11" t="s">
        <v>70</v>
      </c>
      <c r="E29" s="11" t="s">
        <v>71</v>
      </c>
      <c r="F29" s="3" t="s">
        <v>19</v>
      </c>
      <c r="G29" s="11" t="s">
        <v>72</v>
      </c>
      <c r="H29" s="3" t="s">
        <v>21</v>
      </c>
      <c r="I29" s="3" t="s">
        <v>23</v>
      </c>
      <c r="J29" s="3" t="s">
        <v>23</v>
      </c>
      <c r="K29" s="13">
        <v>49254.34</v>
      </c>
      <c r="L29" s="3">
        <v>815</v>
      </c>
      <c r="M29" s="3" t="s">
        <v>52</v>
      </c>
      <c r="N29" s="3" t="s">
        <v>52</v>
      </c>
      <c r="O29" s="3" t="s">
        <v>26</v>
      </c>
      <c r="P29" s="6">
        <f t="shared" si="0"/>
        <v>3537339.740000002</v>
      </c>
    </row>
    <row r="30" spans="1:16" ht="15">
      <c r="A30" s="2">
        <v>27</v>
      </c>
      <c r="B30" s="3" t="s">
        <v>69</v>
      </c>
      <c r="C30" s="11" t="s">
        <v>16</v>
      </c>
      <c r="D30" s="11" t="s">
        <v>70</v>
      </c>
      <c r="E30" s="11" t="s">
        <v>71</v>
      </c>
      <c r="F30" s="3" t="s">
        <v>19</v>
      </c>
      <c r="G30" s="11" t="s">
        <v>72</v>
      </c>
      <c r="H30" s="3" t="s">
        <v>27</v>
      </c>
      <c r="I30" s="3" t="s">
        <v>28</v>
      </c>
      <c r="J30" s="3" t="s">
        <v>23</v>
      </c>
      <c r="K30" s="13">
        <v>37849.34</v>
      </c>
      <c r="L30" s="3">
        <v>815</v>
      </c>
      <c r="M30" s="3" t="s">
        <v>61</v>
      </c>
      <c r="N30" s="3" t="s">
        <v>61</v>
      </c>
      <c r="O30" s="3" t="s">
        <v>26</v>
      </c>
      <c r="P30" s="6">
        <f t="shared" si="0"/>
        <v>3488085.4000000022</v>
      </c>
    </row>
    <row r="31" spans="1:16" ht="15">
      <c r="A31" s="2">
        <v>28</v>
      </c>
      <c r="B31" s="3" t="s">
        <v>69</v>
      </c>
      <c r="C31" s="11" t="s">
        <v>16</v>
      </c>
      <c r="D31" s="11" t="s">
        <v>70</v>
      </c>
      <c r="E31" s="11" t="s">
        <v>71</v>
      </c>
      <c r="F31" s="3" t="s">
        <v>19</v>
      </c>
      <c r="G31" s="11" t="s">
        <v>72</v>
      </c>
      <c r="H31" s="3" t="s">
        <v>31</v>
      </c>
      <c r="I31" s="3" t="s">
        <v>28</v>
      </c>
      <c r="J31" s="3" t="s">
        <v>28</v>
      </c>
      <c r="K31" s="13">
        <v>15000</v>
      </c>
      <c r="L31" s="3">
        <v>200</v>
      </c>
      <c r="M31" s="3" t="s">
        <v>28</v>
      </c>
      <c r="N31" s="3" t="s">
        <v>28</v>
      </c>
      <c r="O31" s="3" t="s">
        <v>26</v>
      </c>
      <c r="P31" s="6">
        <f t="shared" si="0"/>
        <v>3450236.0600000024</v>
      </c>
    </row>
    <row r="32" spans="1:16" ht="15">
      <c r="A32" s="2">
        <v>29</v>
      </c>
      <c r="B32" s="3" t="s">
        <v>73</v>
      </c>
      <c r="C32" s="11" t="s">
        <v>16</v>
      </c>
      <c r="D32" s="11" t="s">
        <v>74</v>
      </c>
      <c r="E32" s="11" t="s">
        <v>75</v>
      </c>
      <c r="F32" s="3" t="s">
        <v>76</v>
      </c>
      <c r="G32" s="11" t="s">
        <v>77</v>
      </c>
      <c r="H32" s="3" t="s">
        <v>21</v>
      </c>
      <c r="I32" s="3" t="s">
        <v>22</v>
      </c>
      <c r="J32" s="3" t="s">
        <v>23</v>
      </c>
      <c r="K32" s="13">
        <v>49254.34</v>
      </c>
      <c r="L32" s="3">
        <v>815</v>
      </c>
      <c r="M32" s="3" t="s">
        <v>25</v>
      </c>
      <c r="N32" s="3" t="s">
        <v>25</v>
      </c>
      <c r="O32" s="3" t="s">
        <v>26</v>
      </c>
      <c r="P32" s="6">
        <f t="shared" si="0"/>
        <v>3435236.0600000024</v>
      </c>
    </row>
    <row r="33" spans="1:16" ht="15">
      <c r="A33" s="2">
        <v>30</v>
      </c>
      <c r="B33" s="3" t="s">
        <v>73</v>
      </c>
      <c r="C33" s="11" t="s">
        <v>16</v>
      </c>
      <c r="D33" s="11" t="s">
        <v>74</v>
      </c>
      <c r="E33" s="11" t="s">
        <v>75</v>
      </c>
      <c r="F33" s="3" t="s">
        <v>76</v>
      </c>
      <c r="G33" s="11" t="s">
        <v>77</v>
      </c>
      <c r="H33" s="3" t="s">
        <v>27</v>
      </c>
      <c r="I33" s="3" t="s">
        <v>28</v>
      </c>
      <c r="J33" s="3" t="s">
        <v>23</v>
      </c>
      <c r="K33" s="13">
        <v>37849.34</v>
      </c>
      <c r="L33" s="3">
        <v>815</v>
      </c>
      <c r="M33" s="3" t="s">
        <v>30</v>
      </c>
      <c r="N33" s="3" t="s">
        <v>30</v>
      </c>
      <c r="O33" s="3" t="s">
        <v>26</v>
      </c>
      <c r="P33" s="6">
        <f t="shared" si="0"/>
        <v>3385981.7200000025</v>
      </c>
    </row>
    <row r="34" spans="1:16" ht="15">
      <c r="A34" s="2">
        <v>31</v>
      </c>
      <c r="B34" s="3" t="s">
        <v>73</v>
      </c>
      <c r="C34" s="11" t="s">
        <v>16</v>
      </c>
      <c r="D34" s="11" t="s">
        <v>74</v>
      </c>
      <c r="E34" s="11" t="s">
        <v>75</v>
      </c>
      <c r="F34" s="3" t="s">
        <v>76</v>
      </c>
      <c r="G34" s="11" t="s">
        <v>77</v>
      </c>
      <c r="H34" s="3" t="s">
        <v>31</v>
      </c>
      <c r="I34" s="3" t="s">
        <v>28</v>
      </c>
      <c r="J34" s="3" t="s">
        <v>28</v>
      </c>
      <c r="K34" s="13">
        <v>15000</v>
      </c>
      <c r="L34" s="3">
        <v>200</v>
      </c>
      <c r="M34" s="3" t="s">
        <v>28</v>
      </c>
      <c r="N34" s="3" t="s">
        <v>28</v>
      </c>
      <c r="O34" s="3" t="s">
        <v>26</v>
      </c>
      <c r="P34" s="6">
        <f t="shared" si="0"/>
        <v>3348132.3800000027</v>
      </c>
    </row>
    <row r="35" spans="1:16" ht="15">
      <c r="A35" s="2">
        <v>32</v>
      </c>
      <c r="B35" s="3" t="s">
        <v>78</v>
      </c>
      <c r="C35" s="11" t="s">
        <v>16</v>
      </c>
      <c r="D35" s="11" t="s">
        <v>79</v>
      </c>
      <c r="E35" s="11" t="s">
        <v>75</v>
      </c>
      <c r="F35" s="3" t="s">
        <v>76</v>
      </c>
      <c r="G35" s="11" t="s">
        <v>80</v>
      </c>
      <c r="H35" s="3" t="s">
        <v>21</v>
      </c>
      <c r="I35" s="3" t="s">
        <v>22</v>
      </c>
      <c r="J35" s="3" t="s">
        <v>23</v>
      </c>
      <c r="K35" s="13">
        <v>49254.34</v>
      </c>
      <c r="L35" s="3">
        <v>800</v>
      </c>
      <c r="M35" s="3" t="s">
        <v>25</v>
      </c>
      <c r="N35" s="3" t="s">
        <v>25</v>
      </c>
      <c r="O35" s="3" t="s">
        <v>26</v>
      </c>
      <c r="P35" s="6">
        <f t="shared" si="0"/>
        <v>3333132.3800000027</v>
      </c>
    </row>
    <row r="36" spans="1:16" ht="15">
      <c r="A36" s="2">
        <v>33</v>
      </c>
      <c r="B36" s="3" t="s">
        <v>78</v>
      </c>
      <c r="C36" s="11" t="s">
        <v>16</v>
      </c>
      <c r="D36" s="11" t="s">
        <v>79</v>
      </c>
      <c r="E36" s="11" t="s">
        <v>75</v>
      </c>
      <c r="F36" s="3" t="s">
        <v>76</v>
      </c>
      <c r="G36" s="11" t="s">
        <v>80</v>
      </c>
      <c r="H36" s="3" t="s">
        <v>27</v>
      </c>
      <c r="I36" s="3" t="s">
        <v>28</v>
      </c>
      <c r="J36" s="3" t="s">
        <v>23</v>
      </c>
      <c r="K36" s="13">
        <v>37849.34</v>
      </c>
      <c r="L36" s="3">
        <v>800</v>
      </c>
      <c r="M36" s="3" t="s">
        <v>30</v>
      </c>
      <c r="N36" s="3" t="s">
        <v>30</v>
      </c>
      <c r="O36" s="3" t="s">
        <v>26</v>
      </c>
      <c r="P36" s="6">
        <f t="shared" si="0"/>
        <v>3283878.040000003</v>
      </c>
    </row>
    <row r="37" spans="1:16" ht="30">
      <c r="A37" s="2">
        <v>34</v>
      </c>
      <c r="B37" s="3" t="s">
        <v>81</v>
      </c>
      <c r="C37" s="11" t="s">
        <v>16</v>
      </c>
      <c r="D37" s="11" t="s">
        <v>82</v>
      </c>
      <c r="E37" s="11" t="s">
        <v>39</v>
      </c>
      <c r="F37" s="3" t="s">
        <v>19</v>
      </c>
      <c r="G37" s="11" t="s">
        <v>83</v>
      </c>
      <c r="H37" s="3" t="s">
        <v>27</v>
      </c>
      <c r="I37" s="3" t="s">
        <v>28</v>
      </c>
      <c r="J37" s="3" t="s">
        <v>23</v>
      </c>
      <c r="K37" s="13">
        <v>37849.34</v>
      </c>
      <c r="L37" s="3">
        <v>798</v>
      </c>
      <c r="M37" s="3" t="s">
        <v>30</v>
      </c>
      <c r="N37" s="3" t="s">
        <v>30</v>
      </c>
      <c r="O37" s="3" t="s">
        <v>26</v>
      </c>
      <c r="P37" s="6">
        <f aca="true" t="shared" si="1" ref="P37:P68">(P36-K36)</f>
        <v>3246028.700000003</v>
      </c>
    </row>
    <row r="38" spans="1:16" ht="15">
      <c r="A38" s="2">
        <v>35</v>
      </c>
      <c r="B38" s="3" t="s">
        <v>84</v>
      </c>
      <c r="C38" s="11" t="s">
        <v>16</v>
      </c>
      <c r="D38" s="11" t="s">
        <v>85</v>
      </c>
      <c r="E38" s="11" t="s">
        <v>39</v>
      </c>
      <c r="F38" s="3" t="s">
        <v>19</v>
      </c>
      <c r="G38" s="11" t="s">
        <v>86</v>
      </c>
      <c r="H38" s="3" t="s">
        <v>21</v>
      </c>
      <c r="I38" s="3" t="s">
        <v>23</v>
      </c>
      <c r="J38" s="3" t="s">
        <v>23</v>
      </c>
      <c r="K38" s="13">
        <v>49254.34</v>
      </c>
      <c r="L38" s="3">
        <v>795</v>
      </c>
      <c r="M38" s="3" t="s">
        <v>25</v>
      </c>
      <c r="N38" s="3" t="s">
        <v>25</v>
      </c>
      <c r="O38" s="3" t="s">
        <v>26</v>
      </c>
      <c r="P38" s="6">
        <f t="shared" si="1"/>
        <v>3208179.360000003</v>
      </c>
    </row>
    <row r="39" spans="1:16" ht="15">
      <c r="A39" s="2">
        <v>36</v>
      </c>
      <c r="B39" s="3" t="s">
        <v>87</v>
      </c>
      <c r="C39" s="11" t="s">
        <v>16</v>
      </c>
      <c r="D39" s="11" t="s">
        <v>88</v>
      </c>
      <c r="E39" s="11" t="s">
        <v>55</v>
      </c>
      <c r="F39" s="3" t="s">
        <v>19</v>
      </c>
      <c r="G39" s="11" t="s">
        <v>89</v>
      </c>
      <c r="H39" s="3" t="s">
        <v>21</v>
      </c>
      <c r="I39" s="3" t="s">
        <v>22</v>
      </c>
      <c r="J39" s="3" t="s">
        <v>23</v>
      </c>
      <c r="K39" s="13">
        <v>49254.34</v>
      </c>
      <c r="L39" s="3">
        <v>795</v>
      </c>
      <c r="M39" s="3" t="s">
        <v>90</v>
      </c>
      <c r="N39" s="3" t="s">
        <v>90</v>
      </c>
      <c r="O39" s="3" t="s">
        <v>26</v>
      </c>
      <c r="P39" s="6">
        <f t="shared" si="1"/>
        <v>3158925.0200000033</v>
      </c>
    </row>
    <row r="40" spans="1:16" ht="15">
      <c r="A40" s="2">
        <v>37</v>
      </c>
      <c r="B40" s="3" t="s">
        <v>87</v>
      </c>
      <c r="C40" s="11" t="s">
        <v>16</v>
      </c>
      <c r="D40" s="11" t="s">
        <v>88</v>
      </c>
      <c r="E40" s="11" t="s">
        <v>55</v>
      </c>
      <c r="F40" s="3" t="s">
        <v>19</v>
      </c>
      <c r="G40" s="11" t="s">
        <v>89</v>
      </c>
      <c r="H40" s="3" t="s">
        <v>27</v>
      </c>
      <c r="I40" s="3" t="s">
        <v>28</v>
      </c>
      <c r="J40" s="3" t="s">
        <v>23</v>
      </c>
      <c r="K40" s="13">
        <v>37849.34</v>
      </c>
      <c r="L40" s="3">
        <v>795</v>
      </c>
      <c r="M40" s="3" t="s">
        <v>61</v>
      </c>
      <c r="N40" s="3" t="s">
        <v>61</v>
      </c>
      <c r="O40" s="3" t="s">
        <v>26</v>
      </c>
      <c r="P40" s="6">
        <f t="shared" si="1"/>
        <v>3109670.6800000034</v>
      </c>
    </row>
    <row r="41" spans="1:16" ht="15">
      <c r="A41" s="2">
        <v>38</v>
      </c>
      <c r="B41" s="3" t="s">
        <v>87</v>
      </c>
      <c r="C41" s="11" t="s">
        <v>16</v>
      </c>
      <c r="D41" s="11" t="s">
        <v>88</v>
      </c>
      <c r="E41" s="11" t="s">
        <v>55</v>
      </c>
      <c r="F41" s="3" t="s">
        <v>19</v>
      </c>
      <c r="G41" s="11" t="s">
        <v>89</v>
      </c>
      <c r="H41" s="3" t="s">
        <v>31</v>
      </c>
      <c r="I41" s="3" t="s">
        <v>28</v>
      </c>
      <c r="J41" s="3" t="s">
        <v>28</v>
      </c>
      <c r="K41" s="13">
        <v>15000</v>
      </c>
      <c r="L41" s="3">
        <v>200</v>
      </c>
      <c r="M41" s="3" t="s">
        <v>28</v>
      </c>
      <c r="N41" s="3" t="s">
        <v>28</v>
      </c>
      <c r="O41" s="3" t="s">
        <v>26</v>
      </c>
      <c r="P41" s="6">
        <f t="shared" si="1"/>
        <v>3071821.3400000036</v>
      </c>
    </row>
    <row r="42" spans="1:16" ht="30">
      <c r="A42" s="2">
        <v>39</v>
      </c>
      <c r="B42" s="3" t="s">
        <v>91</v>
      </c>
      <c r="C42" s="11" t="s">
        <v>16</v>
      </c>
      <c r="D42" s="11" t="s">
        <v>92</v>
      </c>
      <c r="E42" s="11" t="s">
        <v>93</v>
      </c>
      <c r="F42" s="3" t="s">
        <v>19</v>
      </c>
      <c r="G42" s="11" t="s">
        <v>94</v>
      </c>
      <c r="H42" s="3" t="s">
        <v>21</v>
      </c>
      <c r="I42" s="3" t="s">
        <v>23</v>
      </c>
      <c r="J42" s="3" t="s">
        <v>23</v>
      </c>
      <c r="K42" s="13">
        <v>49254.34</v>
      </c>
      <c r="L42" s="3">
        <v>795</v>
      </c>
      <c r="M42" s="3" t="s">
        <v>25</v>
      </c>
      <c r="N42" s="3" t="s">
        <v>25</v>
      </c>
      <c r="O42" s="3" t="s">
        <v>26</v>
      </c>
      <c r="P42" s="6">
        <f t="shared" si="1"/>
        <v>3056821.3400000036</v>
      </c>
    </row>
    <row r="43" spans="1:16" ht="30">
      <c r="A43" s="2">
        <v>40</v>
      </c>
      <c r="B43" s="3" t="s">
        <v>91</v>
      </c>
      <c r="C43" s="11" t="s">
        <v>16</v>
      </c>
      <c r="D43" s="11" t="s">
        <v>92</v>
      </c>
      <c r="E43" s="11" t="s">
        <v>93</v>
      </c>
      <c r="F43" s="3" t="s">
        <v>19</v>
      </c>
      <c r="G43" s="11" t="s">
        <v>94</v>
      </c>
      <c r="H43" s="3" t="s">
        <v>27</v>
      </c>
      <c r="I43" s="3" t="s">
        <v>28</v>
      </c>
      <c r="J43" s="3" t="s">
        <v>23</v>
      </c>
      <c r="K43" s="13">
        <v>37849.34</v>
      </c>
      <c r="L43" s="3">
        <v>795</v>
      </c>
      <c r="M43" s="3" t="s">
        <v>61</v>
      </c>
      <c r="N43" s="3" t="s">
        <v>61</v>
      </c>
      <c r="O43" s="3" t="s">
        <v>26</v>
      </c>
      <c r="P43" s="6">
        <f t="shared" si="1"/>
        <v>3007567.0000000037</v>
      </c>
    </row>
    <row r="44" spans="1:16" ht="30">
      <c r="A44" s="2">
        <v>41</v>
      </c>
      <c r="B44" s="3" t="s">
        <v>91</v>
      </c>
      <c r="C44" s="11" t="s">
        <v>16</v>
      </c>
      <c r="D44" s="11" t="s">
        <v>92</v>
      </c>
      <c r="E44" s="11" t="s">
        <v>93</v>
      </c>
      <c r="F44" s="3" t="s">
        <v>19</v>
      </c>
      <c r="G44" s="11" t="s">
        <v>94</v>
      </c>
      <c r="H44" s="3" t="s">
        <v>31</v>
      </c>
      <c r="I44" s="3" t="s">
        <v>28</v>
      </c>
      <c r="J44" s="3" t="s">
        <v>28</v>
      </c>
      <c r="K44" s="13">
        <v>15000</v>
      </c>
      <c r="L44" s="3">
        <v>200</v>
      </c>
      <c r="M44" s="3" t="s">
        <v>28</v>
      </c>
      <c r="N44" s="3" t="s">
        <v>28</v>
      </c>
      <c r="O44" s="3" t="s">
        <v>26</v>
      </c>
      <c r="P44" s="6">
        <f t="shared" si="1"/>
        <v>2969717.660000004</v>
      </c>
    </row>
    <row r="45" spans="1:16" ht="15">
      <c r="A45" s="2">
        <v>42</v>
      </c>
      <c r="B45" s="3" t="s">
        <v>95</v>
      </c>
      <c r="C45" s="11" t="s">
        <v>16</v>
      </c>
      <c r="D45" s="11" t="s">
        <v>96</v>
      </c>
      <c r="E45" s="11" t="s">
        <v>97</v>
      </c>
      <c r="F45" s="3" t="s">
        <v>19</v>
      </c>
      <c r="G45" s="11" t="s">
        <v>98</v>
      </c>
      <c r="H45" s="3" t="s">
        <v>21</v>
      </c>
      <c r="I45" s="3" t="s">
        <v>23</v>
      </c>
      <c r="J45" s="3" t="s">
        <v>23</v>
      </c>
      <c r="K45" s="13">
        <v>49254.34</v>
      </c>
      <c r="L45" s="3">
        <v>791</v>
      </c>
      <c r="M45" s="3" t="s">
        <v>25</v>
      </c>
      <c r="N45" s="3" t="s">
        <v>25</v>
      </c>
      <c r="O45" s="3" t="s">
        <v>26</v>
      </c>
      <c r="P45" s="6">
        <f t="shared" si="1"/>
        <v>2954717.660000004</v>
      </c>
    </row>
    <row r="46" spans="1:16" ht="15">
      <c r="A46" s="2">
        <v>43</v>
      </c>
      <c r="B46" s="3" t="s">
        <v>84</v>
      </c>
      <c r="C46" s="11" t="s">
        <v>16</v>
      </c>
      <c r="D46" s="11" t="s">
        <v>85</v>
      </c>
      <c r="E46" s="11" t="s">
        <v>39</v>
      </c>
      <c r="F46" s="3" t="s">
        <v>19</v>
      </c>
      <c r="G46" s="11" t="s">
        <v>86</v>
      </c>
      <c r="H46" s="3" t="s">
        <v>27</v>
      </c>
      <c r="I46" s="3" t="s">
        <v>28</v>
      </c>
      <c r="J46" s="3" t="s">
        <v>23</v>
      </c>
      <c r="K46" s="13">
        <v>37849.34</v>
      </c>
      <c r="L46" s="3">
        <v>790</v>
      </c>
      <c r="M46" s="3" t="s">
        <v>61</v>
      </c>
      <c r="N46" s="3" t="s">
        <v>61</v>
      </c>
      <c r="O46" s="3" t="s">
        <v>26</v>
      </c>
      <c r="P46" s="6">
        <f t="shared" si="1"/>
        <v>2905463.320000004</v>
      </c>
    </row>
    <row r="47" spans="1:16" ht="15">
      <c r="A47" s="2">
        <v>44</v>
      </c>
      <c r="B47" s="3" t="s">
        <v>84</v>
      </c>
      <c r="C47" s="11" t="s">
        <v>16</v>
      </c>
      <c r="D47" s="11" t="s">
        <v>85</v>
      </c>
      <c r="E47" s="11" t="s">
        <v>39</v>
      </c>
      <c r="F47" s="3" t="s">
        <v>19</v>
      </c>
      <c r="G47" s="11" t="s">
        <v>86</v>
      </c>
      <c r="H47" s="3" t="s">
        <v>31</v>
      </c>
      <c r="I47" s="3" t="s">
        <v>28</v>
      </c>
      <c r="J47" s="3" t="s">
        <v>28</v>
      </c>
      <c r="K47" s="13">
        <v>15000</v>
      </c>
      <c r="L47" s="3">
        <v>200</v>
      </c>
      <c r="M47" s="3" t="s">
        <v>28</v>
      </c>
      <c r="N47" s="3" t="s">
        <v>28</v>
      </c>
      <c r="O47" s="3" t="s">
        <v>26</v>
      </c>
      <c r="P47" s="6">
        <f t="shared" si="1"/>
        <v>2867613.980000004</v>
      </c>
    </row>
    <row r="48" spans="1:16" ht="15">
      <c r="A48" s="2">
        <v>45</v>
      </c>
      <c r="B48" s="3" t="s">
        <v>99</v>
      </c>
      <c r="C48" s="11" t="s">
        <v>16</v>
      </c>
      <c r="D48" s="11" t="s">
        <v>100</v>
      </c>
      <c r="E48" s="11" t="s">
        <v>55</v>
      </c>
      <c r="F48" s="3" t="s">
        <v>19</v>
      </c>
      <c r="G48" s="11" t="s">
        <v>101</v>
      </c>
      <c r="H48" s="3" t="s">
        <v>27</v>
      </c>
      <c r="I48" s="3" t="s">
        <v>28</v>
      </c>
      <c r="J48" s="3" t="s">
        <v>22</v>
      </c>
      <c r="K48" s="13">
        <v>32030</v>
      </c>
      <c r="L48" s="3">
        <v>790</v>
      </c>
      <c r="M48" s="3" t="s">
        <v>43</v>
      </c>
      <c r="N48" s="3" t="s">
        <v>43</v>
      </c>
      <c r="O48" s="3" t="s">
        <v>26</v>
      </c>
      <c r="P48" s="6">
        <f t="shared" si="1"/>
        <v>2852613.980000004</v>
      </c>
    </row>
    <row r="49" spans="1:16" ht="15">
      <c r="A49" s="2">
        <v>46</v>
      </c>
      <c r="B49" s="3" t="s">
        <v>102</v>
      </c>
      <c r="C49" s="11" t="s">
        <v>16</v>
      </c>
      <c r="D49" s="11" t="s">
        <v>103</v>
      </c>
      <c r="E49" s="11" t="s">
        <v>104</v>
      </c>
      <c r="F49" s="3" t="s">
        <v>19</v>
      </c>
      <c r="G49" s="11" t="s">
        <v>105</v>
      </c>
      <c r="H49" s="3" t="s">
        <v>21</v>
      </c>
      <c r="I49" s="3" t="s">
        <v>22</v>
      </c>
      <c r="J49" s="3" t="s">
        <v>23</v>
      </c>
      <c r="K49" s="13">
        <v>49254.34</v>
      </c>
      <c r="L49" s="3">
        <v>790</v>
      </c>
      <c r="M49" s="3" t="s">
        <v>25</v>
      </c>
      <c r="N49" s="3" t="s">
        <v>25</v>
      </c>
      <c r="O49" s="3" t="s">
        <v>26</v>
      </c>
      <c r="P49" s="6">
        <f t="shared" si="1"/>
        <v>2820583.980000004</v>
      </c>
    </row>
    <row r="50" spans="1:16" ht="15">
      <c r="A50" s="2">
        <v>47</v>
      </c>
      <c r="B50" s="3" t="s">
        <v>102</v>
      </c>
      <c r="C50" s="11" t="s">
        <v>16</v>
      </c>
      <c r="D50" s="11" t="s">
        <v>103</v>
      </c>
      <c r="E50" s="11" t="s">
        <v>104</v>
      </c>
      <c r="F50" s="3" t="s">
        <v>19</v>
      </c>
      <c r="G50" s="11" t="s">
        <v>105</v>
      </c>
      <c r="H50" s="3" t="s">
        <v>27</v>
      </c>
      <c r="I50" s="3" t="s">
        <v>28</v>
      </c>
      <c r="J50" s="3" t="s">
        <v>23</v>
      </c>
      <c r="K50" s="13">
        <v>37849.34</v>
      </c>
      <c r="L50" s="3">
        <v>790</v>
      </c>
      <c r="M50" s="3" t="s">
        <v>43</v>
      </c>
      <c r="N50" s="3" t="s">
        <v>43</v>
      </c>
      <c r="O50" s="3" t="s">
        <v>26</v>
      </c>
      <c r="P50" s="6">
        <f t="shared" si="1"/>
        <v>2771329.6400000043</v>
      </c>
    </row>
    <row r="51" spans="1:16" ht="15">
      <c r="A51" s="2">
        <v>48</v>
      </c>
      <c r="B51" s="3" t="s">
        <v>102</v>
      </c>
      <c r="C51" s="11" t="s">
        <v>16</v>
      </c>
      <c r="D51" s="11" t="s">
        <v>103</v>
      </c>
      <c r="E51" s="11" t="s">
        <v>104</v>
      </c>
      <c r="F51" s="3" t="s">
        <v>19</v>
      </c>
      <c r="G51" s="11" t="s">
        <v>105</v>
      </c>
      <c r="H51" s="3" t="s">
        <v>31</v>
      </c>
      <c r="I51" s="3" t="s">
        <v>28</v>
      </c>
      <c r="J51" s="3" t="s">
        <v>28</v>
      </c>
      <c r="K51" s="13">
        <v>15000</v>
      </c>
      <c r="L51" s="3">
        <v>200</v>
      </c>
      <c r="M51" s="3" t="s">
        <v>28</v>
      </c>
      <c r="N51" s="3" t="s">
        <v>28</v>
      </c>
      <c r="O51" s="3" t="s">
        <v>26</v>
      </c>
      <c r="P51" s="6">
        <f t="shared" si="1"/>
        <v>2733480.3000000045</v>
      </c>
    </row>
    <row r="52" spans="1:16" ht="15">
      <c r="A52" s="2">
        <v>49</v>
      </c>
      <c r="B52" s="3" t="s">
        <v>106</v>
      </c>
      <c r="C52" s="11" t="s">
        <v>16</v>
      </c>
      <c r="D52" s="11" t="s">
        <v>107</v>
      </c>
      <c r="E52" s="11" t="s">
        <v>55</v>
      </c>
      <c r="F52" s="3" t="s">
        <v>19</v>
      </c>
      <c r="G52" s="11" t="s">
        <v>108</v>
      </c>
      <c r="H52" s="3" t="s">
        <v>21</v>
      </c>
      <c r="I52" s="3" t="s">
        <v>23</v>
      </c>
      <c r="J52" s="3" t="s">
        <v>23</v>
      </c>
      <c r="K52" s="13">
        <v>49254.34</v>
      </c>
      <c r="L52" s="3">
        <v>788</v>
      </c>
      <c r="M52" s="3" t="s">
        <v>52</v>
      </c>
      <c r="N52" s="3" t="s">
        <v>52</v>
      </c>
      <c r="O52" s="3" t="s">
        <v>26</v>
      </c>
      <c r="P52" s="6">
        <f t="shared" si="1"/>
        <v>2718480.3000000045</v>
      </c>
    </row>
    <row r="53" spans="1:16" ht="15">
      <c r="A53" s="2">
        <v>50</v>
      </c>
      <c r="B53" s="3" t="s">
        <v>106</v>
      </c>
      <c r="C53" s="11" t="s">
        <v>16</v>
      </c>
      <c r="D53" s="11" t="s">
        <v>107</v>
      </c>
      <c r="E53" s="11" t="s">
        <v>55</v>
      </c>
      <c r="F53" s="3" t="s">
        <v>19</v>
      </c>
      <c r="G53" s="11" t="s">
        <v>108</v>
      </c>
      <c r="H53" s="3" t="s">
        <v>27</v>
      </c>
      <c r="I53" s="3" t="s">
        <v>28</v>
      </c>
      <c r="J53" s="3" t="s">
        <v>23</v>
      </c>
      <c r="K53" s="13">
        <v>37849.34</v>
      </c>
      <c r="L53" s="3">
        <v>788</v>
      </c>
      <c r="M53" s="3" t="s">
        <v>61</v>
      </c>
      <c r="N53" s="3" t="s">
        <v>61</v>
      </c>
      <c r="O53" s="3" t="s">
        <v>26</v>
      </c>
      <c r="P53" s="6">
        <f t="shared" si="1"/>
        <v>2669225.9600000046</v>
      </c>
    </row>
    <row r="54" spans="1:16" ht="15">
      <c r="A54" s="2">
        <v>51</v>
      </c>
      <c r="B54" s="3" t="s">
        <v>106</v>
      </c>
      <c r="C54" s="11" t="s">
        <v>16</v>
      </c>
      <c r="D54" s="11" t="s">
        <v>107</v>
      </c>
      <c r="E54" s="11" t="s">
        <v>55</v>
      </c>
      <c r="F54" s="3" t="s">
        <v>19</v>
      </c>
      <c r="G54" s="11" t="s">
        <v>108</v>
      </c>
      <c r="H54" s="3" t="s">
        <v>31</v>
      </c>
      <c r="I54" s="3" t="s">
        <v>28</v>
      </c>
      <c r="J54" s="3" t="s">
        <v>28</v>
      </c>
      <c r="K54" s="13">
        <v>15000</v>
      </c>
      <c r="L54" s="3">
        <v>200</v>
      </c>
      <c r="M54" s="3" t="s">
        <v>28</v>
      </c>
      <c r="N54" s="3" t="s">
        <v>28</v>
      </c>
      <c r="O54" s="3" t="s">
        <v>26</v>
      </c>
      <c r="P54" s="6">
        <f t="shared" si="1"/>
        <v>2631376.620000005</v>
      </c>
    </row>
    <row r="55" spans="1:16" ht="30">
      <c r="A55" s="2">
        <v>52</v>
      </c>
      <c r="B55" s="3" t="s">
        <v>81</v>
      </c>
      <c r="C55" s="11" t="s">
        <v>16</v>
      </c>
      <c r="D55" s="11" t="s">
        <v>82</v>
      </c>
      <c r="E55" s="11" t="s">
        <v>39</v>
      </c>
      <c r="F55" s="3" t="s">
        <v>19</v>
      </c>
      <c r="G55" s="11" t="s">
        <v>83</v>
      </c>
      <c r="H55" s="3" t="s">
        <v>21</v>
      </c>
      <c r="I55" s="3" t="s">
        <v>23</v>
      </c>
      <c r="J55" s="3" t="s">
        <v>23</v>
      </c>
      <c r="K55" s="13">
        <v>49254.34</v>
      </c>
      <c r="L55" s="3">
        <v>787</v>
      </c>
      <c r="M55" s="3" t="s">
        <v>25</v>
      </c>
      <c r="N55" s="3" t="s">
        <v>25</v>
      </c>
      <c r="O55" s="3" t="s">
        <v>26</v>
      </c>
      <c r="P55" s="6">
        <f t="shared" si="1"/>
        <v>2616376.620000005</v>
      </c>
    </row>
    <row r="56" spans="1:16" ht="30">
      <c r="A56" s="2">
        <v>53</v>
      </c>
      <c r="B56" s="3" t="s">
        <v>81</v>
      </c>
      <c r="C56" s="11" t="s">
        <v>16</v>
      </c>
      <c r="D56" s="11" t="s">
        <v>82</v>
      </c>
      <c r="E56" s="11" t="s">
        <v>39</v>
      </c>
      <c r="F56" s="3" t="s">
        <v>19</v>
      </c>
      <c r="G56" s="11" t="s">
        <v>83</v>
      </c>
      <c r="H56" s="3" t="s">
        <v>31</v>
      </c>
      <c r="I56" s="3" t="s">
        <v>28</v>
      </c>
      <c r="J56" s="3" t="s">
        <v>28</v>
      </c>
      <c r="K56" s="13">
        <v>15000</v>
      </c>
      <c r="L56" s="3">
        <v>200</v>
      </c>
      <c r="M56" s="3" t="s">
        <v>28</v>
      </c>
      <c r="N56" s="3" t="s">
        <v>28</v>
      </c>
      <c r="O56" s="3" t="s">
        <v>26</v>
      </c>
      <c r="P56" s="6">
        <f t="shared" si="1"/>
        <v>2567122.280000005</v>
      </c>
    </row>
    <row r="57" spans="1:16" ht="30">
      <c r="A57" s="2">
        <v>54</v>
      </c>
      <c r="B57" s="3" t="s">
        <v>109</v>
      </c>
      <c r="C57" s="11" t="s">
        <v>16</v>
      </c>
      <c r="D57" s="11" t="s">
        <v>110</v>
      </c>
      <c r="E57" s="11" t="s">
        <v>46</v>
      </c>
      <c r="F57" s="3" t="s">
        <v>19</v>
      </c>
      <c r="G57" s="11" t="s">
        <v>111</v>
      </c>
      <c r="H57" s="3" t="s">
        <v>21</v>
      </c>
      <c r="I57" s="3" t="s">
        <v>23</v>
      </c>
      <c r="J57" s="3" t="s">
        <v>23</v>
      </c>
      <c r="K57" s="13">
        <v>49254.34</v>
      </c>
      <c r="L57" s="3">
        <v>785</v>
      </c>
      <c r="M57" s="3" t="s">
        <v>25</v>
      </c>
      <c r="N57" s="3" t="s">
        <v>25</v>
      </c>
      <c r="O57" s="3" t="s">
        <v>26</v>
      </c>
      <c r="P57" s="6">
        <f t="shared" si="1"/>
        <v>2552122.280000005</v>
      </c>
    </row>
    <row r="58" spans="1:16" ht="30">
      <c r="A58" s="2">
        <v>55</v>
      </c>
      <c r="B58" s="3" t="s">
        <v>109</v>
      </c>
      <c r="C58" s="11" t="s">
        <v>16</v>
      </c>
      <c r="D58" s="11" t="s">
        <v>110</v>
      </c>
      <c r="E58" s="11" t="s">
        <v>46</v>
      </c>
      <c r="F58" s="3" t="s">
        <v>19</v>
      </c>
      <c r="G58" s="11" t="s">
        <v>111</v>
      </c>
      <c r="H58" s="3" t="s">
        <v>27</v>
      </c>
      <c r="I58" s="3" t="s">
        <v>28</v>
      </c>
      <c r="J58" s="3" t="s">
        <v>23</v>
      </c>
      <c r="K58" s="13">
        <v>37849.34</v>
      </c>
      <c r="L58" s="3">
        <v>785</v>
      </c>
      <c r="M58" s="3" t="s">
        <v>30</v>
      </c>
      <c r="N58" s="3" t="s">
        <v>30</v>
      </c>
      <c r="O58" s="3" t="s">
        <v>26</v>
      </c>
      <c r="P58" s="6">
        <f t="shared" si="1"/>
        <v>2502867.940000005</v>
      </c>
    </row>
    <row r="59" spans="1:16" ht="30">
      <c r="A59" s="2">
        <v>56</v>
      </c>
      <c r="B59" s="3" t="s">
        <v>109</v>
      </c>
      <c r="C59" s="11" t="s">
        <v>16</v>
      </c>
      <c r="D59" s="11" t="s">
        <v>110</v>
      </c>
      <c r="E59" s="11" t="s">
        <v>46</v>
      </c>
      <c r="F59" s="3" t="s">
        <v>19</v>
      </c>
      <c r="G59" s="11" t="s">
        <v>111</v>
      </c>
      <c r="H59" s="3" t="s">
        <v>31</v>
      </c>
      <c r="I59" s="3" t="s">
        <v>28</v>
      </c>
      <c r="J59" s="3" t="s">
        <v>28</v>
      </c>
      <c r="K59" s="13">
        <v>15000</v>
      </c>
      <c r="L59" s="3">
        <v>200</v>
      </c>
      <c r="M59" s="3" t="s">
        <v>28</v>
      </c>
      <c r="N59" s="3" t="s">
        <v>28</v>
      </c>
      <c r="O59" s="3" t="s">
        <v>26</v>
      </c>
      <c r="P59" s="6">
        <f t="shared" si="1"/>
        <v>2465018.600000005</v>
      </c>
    </row>
    <row r="60" spans="1:16" ht="15">
      <c r="A60" s="2">
        <v>57</v>
      </c>
      <c r="B60" s="3" t="s">
        <v>95</v>
      </c>
      <c r="C60" s="11" t="s">
        <v>16</v>
      </c>
      <c r="D60" s="11" t="s">
        <v>96</v>
      </c>
      <c r="E60" s="11" t="s">
        <v>97</v>
      </c>
      <c r="F60" s="3" t="s">
        <v>19</v>
      </c>
      <c r="G60" s="11" t="s">
        <v>98</v>
      </c>
      <c r="H60" s="3" t="s">
        <v>27</v>
      </c>
      <c r="I60" s="3" t="s">
        <v>28</v>
      </c>
      <c r="J60" s="3" t="s">
        <v>23</v>
      </c>
      <c r="K60" s="13">
        <v>37849.34</v>
      </c>
      <c r="L60" s="3">
        <v>782</v>
      </c>
      <c r="M60" s="3" t="s">
        <v>30</v>
      </c>
      <c r="N60" s="3" t="s">
        <v>30</v>
      </c>
      <c r="O60" s="3" t="s">
        <v>26</v>
      </c>
      <c r="P60" s="6">
        <f t="shared" si="1"/>
        <v>2450018.600000005</v>
      </c>
    </row>
    <row r="61" spans="1:16" ht="15">
      <c r="A61" s="2">
        <v>58</v>
      </c>
      <c r="B61" s="3" t="s">
        <v>95</v>
      </c>
      <c r="C61" s="11" t="s">
        <v>16</v>
      </c>
      <c r="D61" s="11" t="s">
        <v>96</v>
      </c>
      <c r="E61" s="11" t="s">
        <v>97</v>
      </c>
      <c r="F61" s="3" t="s">
        <v>19</v>
      </c>
      <c r="G61" s="11" t="s">
        <v>98</v>
      </c>
      <c r="H61" s="3" t="s">
        <v>31</v>
      </c>
      <c r="I61" s="3" t="s">
        <v>28</v>
      </c>
      <c r="J61" s="3" t="s">
        <v>28</v>
      </c>
      <c r="K61" s="13">
        <v>15000</v>
      </c>
      <c r="L61" s="3">
        <v>200</v>
      </c>
      <c r="M61" s="3" t="s">
        <v>28</v>
      </c>
      <c r="N61" s="3" t="s">
        <v>28</v>
      </c>
      <c r="O61" s="3" t="s">
        <v>26</v>
      </c>
      <c r="P61" s="6">
        <f t="shared" si="1"/>
        <v>2412169.2600000054</v>
      </c>
    </row>
    <row r="62" spans="1:16" ht="30">
      <c r="A62" s="2">
        <v>59</v>
      </c>
      <c r="B62" s="3" t="s">
        <v>112</v>
      </c>
      <c r="C62" s="11" t="s">
        <v>16</v>
      </c>
      <c r="D62" s="11" t="s">
        <v>113</v>
      </c>
      <c r="E62" s="11" t="s">
        <v>46</v>
      </c>
      <c r="F62" s="3" t="s">
        <v>19</v>
      </c>
      <c r="G62" s="11" t="s">
        <v>114</v>
      </c>
      <c r="H62" s="3" t="s">
        <v>21</v>
      </c>
      <c r="I62" s="3" t="s">
        <v>23</v>
      </c>
      <c r="J62" s="3" t="s">
        <v>23</v>
      </c>
      <c r="K62" s="13">
        <v>49254.34</v>
      </c>
      <c r="L62" s="3">
        <v>780</v>
      </c>
      <c r="M62" s="3" t="s">
        <v>25</v>
      </c>
      <c r="N62" s="3" t="s">
        <v>25</v>
      </c>
      <c r="O62" s="3" t="s">
        <v>26</v>
      </c>
      <c r="P62" s="6">
        <f t="shared" si="1"/>
        <v>2397169.2600000054</v>
      </c>
    </row>
    <row r="63" spans="1:16" ht="30">
      <c r="A63" s="2">
        <v>60</v>
      </c>
      <c r="B63" s="3" t="s">
        <v>112</v>
      </c>
      <c r="C63" s="11" t="s">
        <v>16</v>
      </c>
      <c r="D63" s="11" t="s">
        <v>113</v>
      </c>
      <c r="E63" s="11" t="s">
        <v>46</v>
      </c>
      <c r="F63" s="3" t="s">
        <v>19</v>
      </c>
      <c r="G63" s="11" t="s">
        <v>114</v>
      </c>
      <c r="H63" s="3" t="s">
        <v>27</v>
      </c>
      <c r="I63" s="3" t="s">
        <v>28</v>
      </c>
      <c r="J63" s="3" t="s">
        <v>23</v>
      </c>
      <c r="K63" s="13">
        <v>37849.34</v>
      </c>
      <c r="L63" s="3">
        <v>780</v>
      </c>
      <c r="M63" s="3" t="s">
        <v>61</v>
      </c>
      <c r="N63" s="3" t="s">
        <v>61</v>
      </c>
      <c r="O63" s="3" t="s">
        <v>26</v>
      </c>
      <c r="P63" s="6">
        <f t="shared" si="1"/>
        <v>2347914.9200000055</v>
      </c>
    </row>
    <row r="64" spans="1:16" ht="30">
      <c r="A64" s="2">
        <v>61</v>
      </c>
      <c r="B64" s="3" t="s">
        <v>112</v>
      </c>
      <c r="C64" s="11" t="s">
        <v>16</v>
      </c>
      <c r="D64" s="11" t="s">
        <v>113</v>
      </c>
      <c r="E64" s="11" t="s">
        <v>46</v>
      </c>
      <c r="F64" s="3" t="s">
        <v>19</v>
      </c>
      <c r="G64" s="11" t="s">
        <v>114</v>
      </c>
      <c r="H64" s="3" t="s">
        <v>31</v>
      </c>
      <c r="I64" s="3" t="s">
        <v>28</v>
      </c>
      <c r="J64" s="3" t="s">
        <v>28</v>
      </c>
      <c r="K64" s="13">
        <v>15000</v>
      </c>
      <c r="L64" s="3">
        <v>200</v>
      </c>
      <c r="M64" s="3" t="s">
        <v>28</v>
      </c>
      <c r="N64" s="3" t="s">
        <v>28</v>
      </c>
      <c r="O64" s="3" t="s">
        <v>26</v>
      </c>
      <c r="P64" s="6">
        <f t="shared" si="1"/>
        <v>2310065.5800000057</v>
      </c>
    </row>
    <row r="65" spans="1:16" ht="15">
      <c r="A65" s="2">
        <v>62</v>
      </c>
      <c r="B65" s="3" t="s">
        <v>99</v>
      </c>
      <c r="C65" s="11" t="s">
        <v>16</v>
      </c>
      <c r="D65" s="11" t="s">
        <v>100</v>
      </c>
      <c r="E65" s="11" t="s">
        <v>55</v>
      </c>
      <c r="F65" s="3" t="s">
        <v>19</v>
      </c>
      <c r="G65" s="11" t="s">
        <v>101</v>
      </c>
      <c r="H65" s="3" t="s">
        <v>21</v>
      </c>
      <c r="I65" s="3" t="s">
        <v>23</v>
      </c>
      <c r="J65" s="3" t="s">
        <v>22</v>
      </c>
      <c r="K65" s="13">
        <v>43435</v>
      </c>
      <c r="L65" s="3">
        <v>780</v>
      </c>
      <c r="M65" s="3" t="s">
        <v>25</v>
      </c>
      <c r="N65" s="3" t="s">
        <v>25</v>
      </c>
      <c r="O65" s="3" t="s">
        <v>26</v>
      </c>
      <c r="P65" s="6">
        <f t="shared" si="1"/>
        <v>2295065.5800000057</v>
      </c>
    </row>
    <row r="66" spans="1:16" ht="15">
      <c r="A66" s="2">
        <v>63</v>
      </c>
      <c r="B66" s="3" t="s">
        <v>99</v>
      </c>
      <c r="C66" s="11" t="s">
        <v>16</v>
      </c>
      <c r="D66" s="11" t="s">
        <v>100</v>
      </c>
      <c r="E66" s="11" t="s">
        <v>55</v>
      </c>
      <c r="F66" s="3" t="s">
        <v>19</v>
      </c>
      <c r="G66" s="11" t="s">
        <v>101</v>
      </c>
      <c r="H66" s="3" t="s">
        <v>31</v>
      </c>
      <c r="I66" s="3" t="s">
        <v>28</v>
      </c>
      <c r="J66" s="3" t="s">
        <v>28</v>
      </c>
      <c r="K66" s="13">
        <v>15000</v>
      </c>
      <c r="L66" s="3">
        <v>200</v>
      </c>
      <c r="M66" s="3" t="s">
        <v>28</v>
      </c>
      <c r="N66" s="3" t="s">
        <v>28</v>
      </c>
      <c r="O66" s="3" t="s">
        <v>26</v>
      </c>
      <c r="P66" s="6">
        <f t="shared" si="1"/>
        <v>2251630.5800000057</v>
      </c>
    </row>
    <row r="67" spans="1:16" ht="15">
      <c r="A67" s="2">
        <v>64</v>
      </c>
      <c r="B67" s="3" t="s">
        <v>115</v>
      </c>
      <c r="C67" s="11" t="s">
        <v>16</v>
      </c>
      <c r="D67" s="11" t="s">
        <v>116</v>
      </c>
      <c r="E67" s="11" t="s">
        <v>117</v>
      </c>
      <c r="F67" s="3" t="s">
        <v>19</v>
      </c>
      <c r="G67" s="11" t="s">
        <v>118</v>
      </c>
      <c r="H67" s="3" t="s">
        <v>21</v>
      </c>
      <c r="I67" s="3" t="s">
        <v>23</v>
      </c>
      <c r="J67" s="3" t="s">
        <v>23</v>
      </c>
      <c r="K67" s="13">
        <v>49254.34</v>
      </c>
      <c r="L67" s="3">
        <v>779</v>
      </c>
      <c r="M67" s="3" t="s">
        <v>25</v>
      </c>
      <c r="N67" s="3" t="s">
        <v>25</v>
      </c>
      <c r="O67" s="3" t="s">
        <v>26</v>
      </c>
      <c r="P67" s="6">
        <f t="shared" si="1"/>
        <v>2236630.5800000057</v>
      </c>
    </row>
    <row r="68" spans="1:16" ht="15">
      <c r="A68" s="2">
        <v>65</v>
      </c>
      <c r="B68" s="3" t="s">
        <v>115</v>
      </c>
      <c r="C68" s="11" t="s">
        <v>16</v>
      </c>
      <c r="D68" s="11" t="s">
        <v>116</v>
      </c>
      <c r="E68" s="11" t="s">
        <v>117</v>
      </c>
      <c r="F68" s="3" t="s">
        <v>19</v>
      </c>
      <c r="G68" s="11" t="s">
        <v>118</v>
      </c>
      <c r="H68" s="3" t="s">
        <v>27</v>
      </c>
      <c r="I68" s="3" t="s">
        <v>28</v>
      </c>
      <c r="J68" s="3" t="s">
        <v>23</v>
      </c>
      <c r="K68" s="13">
        <v>37849.34</v>
      </c>
      <c r="L68" s="3">
        <v>779</v>
      </c>
      <c r="M68" s="3" t="s">
        <v>61</v>
      </c>
      <c r="N68" s="3" t="s">
        <v>61</v>
      </c>
      <c r="O68" s="3" t="s">
        <v>26</v>
      </c>
      <c r="P68" s="6">
        <f t="shared" si="1"/>
        <v>2187376.240000006</v>
      </c>
    </row>
    <row r="69" spans="1:16" ht="15">
      <c r="A69" s="2">
        <v>66</v>
      </c>
      <c r="B69" s="3" t="s">
        <v>115</v>
      </c>
      <c r="C69" s="11" t="s">
        <v>16</v>
      </c>
      <c r="D69" s="11" t="s">
        <v>116</v>
      </c>
      <c r="E69" s="11" t="s">
        <v>117</v>
      </c>
      <c r="F69" s="3" t="s">
        <v>19</v>
      </c>
      <c r="G69" s="11" t="s">
        <v>118</v>
      </c>
      <c r="H69" s="3" t="s">
        <v>31</v>
      </c>
      <c r="I69" s="3" t="s">
        <v>28</v>
      </c>
      <c r="J69" s="3" t="s">
        <v>28</v>
      </c>
      <c r="K69" s="13">
        <v>15000</v>
      </c>
      <c r="L69" s="3">
        <v>200</v>
      </c>
      <c r="M69" s="3" t="s">
        <v>28</v>
      </c>
      <c r="N69" s="3" t="s">
        <v>28</v>
      </c>
      <c r="O69" s="3" t="s">
        <v>26</v>
      </c>
      <c r="P69" s="6">
        <f aca="true" t="shared" si="2" ref="P69:P100">(P68-K68)</f>
        <v>2149526.900000006</v>
      </c>
    </row>
    <row r="70" spans="1:16" ht="30">
      <c r="A70" s="2">
        <v>67</v>
      </c>
      <c r="B70" s="3" t="s">
        <v>119</v>
      </c>
      <c r="C70" s="11" t="s">
        <v>16</v>
      </c>
      <c r="D70" s="11" t="s">
        <v>120</v>
      </c>
      <c r="E70" s="11" t="s">
        <v>55</v>
      </c>
      <c r="F70" s="3" t="s">
        <v>19</v>
      </c>
      <c r="G70" s="11" t="s">
        <v>121</v>
      </c>
      <c r="H70" s="3" t="s">
        <v>21</v>
      </c>
      <c r="I70" s="3" t="s">
        <v>23</v>
      </c>
      <c r="J70" s="3" t="s">
        <v>22</v>
      </c>
      <c r="K70" s="13">
        <v>43435</v>
      </c>
      <c r="L70" s="3">
        <v>778</v>
      </c>
      <c r="M70" s="3" t="s">
        <v>25</v>
      </c>
      <c r="N70" s="3" t="s">
        <v>25</v>
      </c>
      <c r="O70" s="3" t="s">
        <v>26</v>
      </c>
      <c r="P70" s="6">
        <f t="shared" si="2"/>
        <v>2134526.900000006</v>
      </c>
    </row>
    <row r="71" spans="1:16" ht="30">
      <c r="A71" s="2">
        <v>68</v>
      </c>
      <c r="B71" s="3" t="s">
        <v>119</v>
      </c>
      <c r="C71" s="11" t="s">
        <v>16</v>
      </c>
      <c r="D71" s="11" t="s">
        <v>120</v>
      </c>
      <c r="E71" s="11" t="s">
        <v>55</v>
      </c>
      <c r="F71" s="3" t="s">
        <v>19</v>
      </c>
      <c r="G71" s="11" t="s">
        <v>121</v>
      </c>
      <c r="H71" s="3" t="s">
        <v>21</v>
      </c>
      <c r="I71" s="3" t="s">
        <v>23</v>
      </c>
      <c r="J71" s="3" t="s">
        <v>22</v>
      </c>
      <c r="K71" s="13">
        <v>43435</v>
      </c>
      <c r="L71" s="3">
        <v>778</v>
      </c>
      <c r="M71" s="3" t="s">
        <v>25</v>
      </c>
      <c r="N71" s="3" t="s">
        <v>25</v>
      </c>
      <c r="O71" s="3" t="s">
        <v>26</v>
      </c>
      <c r="P71" s="6">
        <f t="shared" si="2"/>
        <v>2091091.900000006</v>
      </c>
    </row>
    <row r="72" spans="1:16" ht="30">
      <c r="A72" s="2">
        <v>69</v>
      </c>
      <c r="B72" s="3" t="s">
        <v>119</v>
      </c>
      <c r="C72" s="11" t="s">
        <v>16</v>
      </c>
      <c r="D72" s="11" t="s">
        <v>120</v>
      </c>
      <c r="E72" s="11" t="s">
        <v>55</v>
      </c>
      <c r="F72" s="3" t="s">
        <v>19</v>
      </c>
      <c r="G72" s="11" t="s">
        <v>121</v>
      </c>
      <c r="H72" s="3" t="s">
        <v>31</v>
      </c>
      <c r="I72" s="3" t="s">
        <v>28</v>
      </c>
      <c r="J72" s="3" t="s">
        <v>28</v>
      </c>
      <c r="K72" s="13">
        <v>15000</v>
      </c>
      <c r="L72" s="3">
        <v>200</v>
      </c>
      <c r="M72" s="3" t="s">
        <v>28</v>
      </c>
      <c r="N72" s="3" t="s">
        <v>28</v>
      </c>
      <c r="O72" s="3" t="s">
        <v>26</v>
      </c>
      <c r="P72" s="6">
        <f t="shared" si="2"/>
        <v>2047656.900000006</v>
      </c>
    </row>
    <row r="73" spans="1:16" ht="15">
      <c r="A73" s="2">
        <v>70</v>
      </c>
      <c r="B73" s="3" t="s">
        <v>122</v>
      </c>
      <c r="C73" s="11" t="s">
        <v>16</v>
      </c>
      <c r="D73" s="11" t="s">
        <v>123</v>
      </c>
      <c r="E73" s="11" t="s">
        <v>46</v>
      </c>
      <c r="F73" s="3" t="s">
        <v>19</v>
      </c>
      <c r="G73" s="11" t="s">
        <v>124</v>
      </c>
      <c r="H73" s="3" t="s">
        <v>21</v>
      </c>
      <c r="I73" s="3" t="s">
        <v>23</v>
      </c>
      <c r="J73" s="3" t="s">
        <v>23</v>
      </c>
      <c r="K73" s="13">
        <v>49254.34</v>
      </c>
      <c r="L73" s="3">
        <v>765</v>
      </c>
      <c r="M73" s="3" t="s">
        <v>90</v>
      </c>
      <c r="N73" s="3" t="s">
        <v>90</v>
      </c>
      <c r="O73" s="3" t="s">
        <v>26</v>
      </c>
      <c r="P73" s="6">
        <f t="shared" si="2"/>
        <v>2032656.900000006</v>
      </c>
    </row>
    <row r="74" spans="1:16" ht="15">
      <c r="A74" s="2">
        <v>71</v>
      </c>
      <c r="B74" s="3" t="s">
        <v>122</v>
      </c>
      <c r="C74" s="11" t="s">
        <v>16</v>
      </c>
      <c r="D74" s="11" t="s">
        <v>123</v>
      </c>
      <c r="E74" s="11" t="s">
        <v>46</v>
      </c>
      <c r="F74" s="3" t="s">
        <v>19</v>
      </c>
      <c r="G74" s="11" t="s">
        <v>124</v>
      </c>
      <c r="H74" s="3" t="s">
        <v>27</v>
      </c>
      <c r="I74" s="3" t="s">
        <v>28</v>
      </c>
      <c r="J74" s="3" t="s">
        <v>23</v>
      </c>
      <c r="K74" s="13">
        <v>37849.34</v>
      </c>
      <c r="L74" s="3">
        <v>765</v>
      </c>
      <c r="M74" s="3" t="s">
        <v>61</v>
      </c>
      <c r="N74" s="3" t="s">
        <v>61</v>
      </c>
      <c r="O74" s="3" t="s">
        <v>26</v>
      </c>
      <c r="P74" s="6">
        <f t="shared" si="2"/>
        <v>1983402.5600000059</v>
      </c>
    </row>
    <row r="75" spans="1:16" ht="15">
      <c r="A75" s="2">
        <v>72</v>
      </c>
      <c r="B75" s="3" t="s">
        <v>122</v>
      </c>
      <c r="C75" s="11" t="s">
        <v>16</v>
      </c>
      <c r="D75" s="11" t="s">
        <v>123</v>
      </c>
      <c r="E75" s="11" t="s">
        <v>46</v>
      </c>
      <c r="F75" s="3" t="s">
        <v>19</v>
      </c>
      <c r="G75" s="11" t="s">
        <v>124</v>
      </c>
      <c r="H75" s="3" t="s">
        <v>31</v>
      </c>
      <c r="I75" s="3" t="s">
        <v>28</v>
      </c>
      <c r="J75" s="3" t="s">
        <v>28</v>
      </c>
      <c r="K75" s="13">
        <v>15000</v>
      </c>
      <c r="L75" s="3">
        <v>200</v>
      </c>
      <c r="M75" s="3" t="s">
        <v>28</v>
      </c>
      <c r="N75" s="3" t="s">
        <v>28</v>
      </c>
      <c r="O75" s="3" t="s">
        <v>26</v>
      </c>
      <c r="P75" s="6">
        <f t="shared" si="2"/>
        <v>1945553.2200000058</v>
      </c>
    </row>
    <row r="76" spans="1:16" ht="15">
      <c r="A76" s="2">
        <v>73</v>
      </c>
      <c r="B76" s="3" t="s">
        <v>125</v>
      </c>
      <c r="C76" s="11" t="s">
        <v>16</v>
      </c>
      <c r="D76" s="11" t="s">
        <v>126</v>
      </c>
      <c r="E76" s="11" t="s">
        <v>127</v>
      </c>
      <c r="F76" s="3" t="s">
        <v>76</v>
      </c>
      <c r="G76" s="11" t="s">
        <v>128</v>
      </c>
      <c r="H76" s="3" t="s">
        <v>21</v>
      </c>
      <c r="I76" s="3" t="s">
        <v>23</v>
      </c>
      <c r="J76" s="3" t="s">
        <v>23</v>
      </c>
      <c r="K76" s="13">
        <v>49254.34</v>
      </c>
      <c r="L76" s="3">
        <v>760</v>
      </c>
      <c r="M76" s="3" t="s">
        <v>25</v>
      </c>
      <c r="N76" s="3" t="s">
        <v>25</v>
      </c>
      <c r="O76" s="3" t="s">
        <v>26</v>
      </c>
      <c r="P76" s="6">
        <f t="shared" si="2"/>
        <v>1930553.2200000058</v>
      </c>
    </row>
    <row r="77" spans="1:16" ht="15">
      <c r="A77" s="2">
        <v>74</v>
      </c>
      <c r="B77" s="3" t="s">
        <v>125</v>
      </c>
      <c r="C77" s="11" t="s">
        <v>16</v>
      </c>
      <c r="D77" s="11" t="s">
        <v>126</v>
      </c>
      <c r="E77" s="11" t="s">
        <v>127</v>
      </c>
      <c r="F77" s="3" t="s">
        <v>76</v>
      </c>
      <c r="G77" s="11" t="s">
        <v>128</v>
      </c>
      <c r="H77" s="3" t="s">
        <v>27</v>
      </c>
      <c r="I77" s="3" t="s">
        <v>28</v>
      </c>
      <c r="J77" s="3" t="s">
        <v>23</v>
      </c>
      <c r="K77" s="13">
        <v>37849.34</v>
      </c>
      <c r="L77" s="3">
        <v>760</v>
      </c>
      <c r="M77" s="3" t="s">
        <v>30</v>
      </c>
      <c r="N77" s="3" t="s">
        <v>30</v>
      </c>
      <c r="O77" s="3" t="s">
        <v>26</v>
      </c>
      <c r="P77" s="6">
        <f t="shared" si="2"/>
        <v>1881298.8800000057</v>
      </c>
    </row>
    <row r="78" spans="1:16" ht="15">
      <c r="A78" s="2">
        <v>75</v>
      </c>
      <c r="B78" s="3" t="s">
        <v>125</v>
      </c>
      <c r="C78" s="11" t="s">
        <v>16</v>
      </c>
      <c r="D78" s="11" t="s">
        <v>126</v>
      </c>
      <c r="E78" s="11" t="s">
        <v>127</v>
      </c>
      <c r="F78" s="3" t="s">
        <v>76</v>
      </c>
      <c r="G78" s="11" t="s">
        <v>128</v>
      </c>
      <c r="H78" s="3" t="s">
        <v>31</v>
      </c>
      <c r="I78" s="3" t="s">
        <v>28</v>
      </c>
      <c r="J78" s="3" t="s">
        <v>28</v>
      </c>
      <c r="K78" s="13">
        <v>15000</v>
      </c>
      <c r="L78" s="3">
        <v>200</v>
      </c>
      <c r="M78" s="3" t="s">
        <v>28</v>
      </c>
      <c r="N78" s="3" t="s">
        <v>28</v>
      </c>
      <c r="O78" s="3" t="s">
        <v>26</v>
      </c>
      <c r="P78" s="6">
        <f t="shared" si="2"/>
        <v>1843449.5400000056</v>
      </c>
    </row>
    <row r="79" spans="1:16" ht="30">
      <c r="A79" s="2">
        <v>76</v>
      </c>
      <c r="B79" s="3" t="s">
        <v>129</v>
      </c>
      <c r="C79" s="11" t="s">
        <v>16</v>
      </c>
      <c r="D79" s="11" t="s">
        <v>130</v>
      </c>
      <c r="E79" s="11" t="s">
        <v>46</v>
      </c>
      <c r="F79" s="3" t="s">
        <v>19</v>
      </c>
      <c r="G79" s="11" t="s">
        <v>131</v>
      </c>
      <c r="H79" s="3" t="s">
        <v>21</v>
      </c>
      <c r="I79" s="3" t="s">
        <v>22</v>
      </c>
      <c r="J79" s="3" t="s">
        <v>23</v>
      </c>
      <c r="K79" s="13">
        <v>49254.34</v>
      </c>
      <c r="L79" s="3">
        <v>754</v>
      </c>
      <c r="M79" s="3" t="s">
        <v>25</v>
      </c>
      <c r="N79" s="3" t="s">
        <v>25</v>
      </c>
      <c r="O79" s="3" t="s">
        <v>26</v>
      </c>
      <c r="P79" s="6">
        <f t="shared" si="2"/>
        <v>1828449.5400000056</v>
      </c>
    </row>
    <row r="80" spans="1:16" ht="30">
      <c r="A80" s="2">
        <v>77</v>
      </c>
      <c r="B80" s="3" t="s">
        <v>129</v>
      </c>
      <c r="C80" s="11" t="s">
        <v>16</v>
      </c>
      <c r="D80" s="11" t="s">
        <v>130</v>
      </c>
      <c r="E80" s="11" t="s">
        <v>46</v>
      </c>
      <c r="F80" s="3" t="s">
        <v>19</v>
      </c>
      <c r="G80" s="11" t="s">
        <v>131</v>
      </c>
      <c r="H80" s="3" t="s">
        <v>27</v>
      </c>
      <c r="I80" s="3" t="s">
        <v>28</v>
      </c>
      <c r="J80" s="3" t="s">
        <v>23</v>
      </c>
      <c r="K80" s="13">
        <v>37849.34</v>
      </c>
      <c r="L80" s="3">
        <v>754</v>
      </c>
      <c r="M80" s="3" t="s">
        <v>61</v>
      </c>
      <c r="N80" s="3" t="s">
        <v>61</v>
      </c>
      <c r="O80" s="3" t="s">
        <v>26</v>
      </c>
      <c r="P80" s="6">
        <f t="shared" si="2"/>
        <v>1779195.2000000055</v>
      </c>
    </row>
    <row r="81" spans="1:16" ht="30">
      <c r="A81" s="2">
        <v>78</v>
      </c>
      <c r="B81" s="3" t="s">
        <v>129</v>
      </c>
      <c r="C81" s="11" t="s">
        <v>16</v>
      </c>
      <c r="D81" s="11" t="s">
        <v>130</v>
      </c>
      <c r="E81" s="11" t="s">
        <v>46</v>
      </c>
      <c r="F81" s="3" t="s">
        <v>19</v>
      </c>
      <c r="G81" s="11" t="s">
        <v>131</v>
      </c>
      <c r="H81" s="3" t="s">
        <v>31</v>
      </c>
      <c r="I81" s="3" t="s">
        <v>28</v>
      </c>
      <c r="J81" s="3" t="s">
        <v>28</v>
      </c>
      <c r="K81" s="13">
        <v>15000</v>
      </c>
      <c r="L81" s="3">
        <v>200</v>
      </c>
      <c r="M81" s="3" t="s">
        <v>28</v>
      </c>
      <c r="N81" s="3" t="s">
        <v>28</v>
      </c>
      <c r="O81" s="3" t="s">
        <v>26</v>
      </c>
      <c r="P81" s="6">
        <f t="shared" si="2"/>
        <v>1741345.8600000055</v>
      </c>
    </row>
    <row r="82" spans="1:16" ht="15">
      <c r="A82" s="2">
        <v>79</v>
      </c>
      <c r="B82" s="3" t="s">
        <v>132</v>
      </c>
      <c r="C82" s="11" t="s">
        <v>16</v>
      </c>
      <c r="D82" s="11" t="s">
        <v>133</v>
      </c>
      <c r="E82" s="11" t="s">
        <v>127</v>
      </c>
      <c r="F82" s="3" t="s">
        <v>76</v>
      </c>
      <c r="G82" s="11" t="s">
        <v>134</v>
      </c>
      <c r="H82" s="3" t="s">
        <v>21</v>
      </c>
      <c r="I82" s="3" t="s">
        <v>23</v>
      </c>
      <c r="J82" s="3" t="s">
        <v>22</v>
      </c>
      <c r="K82" s="13">
        <v>43435</v>
      </c>
      <c r="L82" s="3">
        <v>753</v>
      </c>
      <c r="M82" s="3" t="s">
        <v>25</v>
      </c>
      <c r="N82" s="3" t="s">
        <v>25</v>
      </c>
      <c r="O82" s="3" t="s">
        <v>26</v>
      </c>
      <c r="P82" s="6">
        <f t="shared" si="2"/>
        <v>1726345.8600000055</v>
      </c>
    </row>
    <row r="83" spans="1:16" ht="15">
      <c r="A83" s="2">
        <v>80</v>
      </c>
      <c r="B83" s="3" t="s">
        <v>132</v>
      </c>
      <c r="C83" s="11" t="s">
        <v>16</v>
      </c>
      <c r="D83" s="11" t="s">
        <v>133</v>
      </c>
      <c r="E83" s="11" t="s">
        <v>127</v>
      </c>
      <c r="F83" s="3" t="s">
        <v>76</v>
      </c>
      <c r="G83" s="11" t="s">
        <v>134</v>
      </c>
      <c r="H83" s="3" t="s">
        <v>21</v>
      </c>
      <c r="I83" s="3" t="s">
        <v>23</v>
      </c>
      <c r="J83" s="3" t="s">
        <v>22</v>
      </c>
      <c r="K83" s="13">
        <v>43435</v>
      </c>
      <c r="L83" s="3">
        <v>753</v>
      </c>
      <c r="M83" s="3" t="s">
        <v>25</v>
      </c>
      <c r="N83" s="3" t="s">
        <v>25</v>
      </c>
      <c r="O83" s="3" t="s">
        <v>26</v>
      </c>
      <c r="P83" s="6">
        <f t="shared" si="2"/>
        <v>1682910.8600000055</v>
      </c>
    </row>
    <row r="84" spans="1:16" ht="15">
      <c r="A84" s="2">
        <v>81</v>
      </c>
      <c r="B84" s="3" t="s">
        <v>132</v>
      </c>
      <c r="C84" s="11" t="s">
        <v>16</v>
      </c>
      <c r="D84" s="11" t="s">
        <v>133</v>
      </c>
      <c r="E84" s="11" t="s">
        <v>127</v>
      </c>
      <c r="F84" s="3" t="s">
        <v>76</v>
      </c>
      <c r="G84" s="11" t="s">
        <v>134</v>
      </c>
      <c r="H84" s="3" t="s">
        <v>31</v>
      </c>
      <c r="I84" s="3" t="s">
        <v>28</v>
      </c>
      <c r="J84" s="3" t="s">
        <v>28</v>
      </c>
      <c r="K84" s="13">
        <v>15000</v>
      </c>
      <c r="L84" s="3">
        <v>200</v>
      </c>
      <c r="M84" s="3" t="s">
        <v>28</v>
      </c>
      <c r="N84" s="3" t="s">
        <v>28</v>
      </c>
      <c r="O84" s="3" t="s">
        <v>26</v>
      </c>
      <c r="P84" s="6">
        <f t="shared" si="2"/>
        <v>1639475.8600000055</v>
      </c>
    </row>
    <row r="85" spans="1:16" ht="15">
      <c r="A85" s="2">
        <v>82</v>
      </c>
      <c r="B85" s="3" t="s">
        <v>44</v>
      </c>
      <c r="C85" s="11" t="s">
        <v>16</v>
      </c>
      <c r="D85" s="11" t="s">
        <v>45</v>
      </c>
      <c r="E85" s="11" t="s">
        <v>46</v>
      </c>
      <c r="F85" s="3" t="s">
        <v>19</v>
      </c>
      <c r="G85" s="11" t="s">
        <v>47</v>
      </c>
      <c r="H85" s="3" t="s">
        <v>21</v>
      </c>
      <c r="I85" s="3" t="s">
        <v>23</v>
      </c>
      <c r="J85" s="3" t="s">
        <v>23</v>
      </c>
      <c r="K85" s="13">
        <v>49254.34</v>
      </c>
      <c r="L85" s="3">
        <v>750</v>
      </c>
      <c r="M85" s="3" t="s">
        <v>25</v>
      </c>
      <c r="N85" s="3" t="s">
        <v>25</v>
      </c>
      <c r="O85" s="3" t="s">
        <v>26</v>
      </c>
      <c r="P85" s="6">
        <f t="shared" si="2"/>
        <v>1624475.8600000055</v>
      </c>
    </row>
    <row r="86" spans="1:16" ht="15">
      <c r="A86" s="2">
        <v>83</v>
      </c>
      <c r="B86" s="3" t="s">
        <v>44</v>
      </c>
      <c r="C86" s="11" t="s">
        <v>16</v>
      </c>
      <c r="D86" s="11" t="s">
        <v>45</v>
      </c>
      <c r="E86" s="11" t="s">
        <v>46</v>
      </c>
      <c r="F86" s="3" t="s">
        <v>19</v>
      </c>
      <c r="G86" s="11" t="s">
        <v>47</v>
      </c>
      <c r="H86" s="3" t="s">
        <v>31</v>
      </c>
      <c r="I86" s="3" t="s">
        <v>28</v>
      </c>
      <c r="J86" s="3" t="s">
        <v>28</v>
      </c>
      <c r="K86" s="13">
        <v>15000</v>
      </c>
      <c r="L86" s="3">
        <v>200</v>
      </c>
      <c r="M86" s="3" t="s">
        <v>28</v>
      </c>
      <c r="N86" s="3" t="s">
        <v>28</v>
      </c>
      <c r="O86" s="3" t="s">
        <v>26</v>
      </c>
      <c r="P86" s="6">
        <f t="shared" si="2"/>
        <v>1575221.5200000054</v>
      </c>
    </row>
    <row r="87" spans="1:16" ht="30">
      <c r="A87" s="2">
        <v>84</v>
      </c>
      <c r="B87" s="3" t="s">
        <v>135</v>
      </c>
      <c r="C87" s="11" t="s">
        <v>16</v>
      </c>
      <c r="D87" s="11" t="s">
        <v>136</v>
      </c>
      <c r="E87" s="11" t="s">
        <v>137</v>
      </c>
      <c r="F87" s="3" t="s">
        <v>19</v>
      </c>
      <c r="G87" s="11" t="s">
        <v>138</v>
      </c>
      <c r="H87" s="3" t="s">
        <v>21</v>
      </c>
      <c r="I87" s="3" t="s">
        <v>22</v>
      </c>
      <c r="J87" s="3" t="s">
        <v>23</v>
      </c>
      <c r="K87" s="13">
        <v>49254.34</v>
      </c>
      <c r="L87" s="3">
        <v>750</v>
      </c>
      <c r="M87" s="3" t="s">
        <v>25</v>
      </c>
      <c r="N87" s="3" t="s">
        <v>25</v>
      </c>
      <c r="O87" s="3" t="s">
        <v>26</v>
      </c>
      <c r="P87" s="6">
        <f t="shared" si="2"/>
        <v>1560221.5200000054</v>
      </c>
    </row>
    <row r="88" spans="1:16" ht="30">
      <c r="A88" s="2">
        <v>85</v>
      </c>
      <c r="B88" s="3" t="s">
        <v>135</v>
      </c>
      <c r="C88" s="11" t="s">
        <v>16</v>
      </c>
      <c r="D88" s="11" t="s">
        <v>136</v>
      </c>
      <c r="E88" s="11" t="s">
        <v>137</v>
      </c>
      <c r="F88" s="3" t="s">
        <v>19</v>
      </c>
      <c r="G88" s="11" t="s">
        <v>138</v>
      </c>
      <c r="H88" s="3" t="s">
        <v>27</v>
      </c>
      <c r="I88" s="3" t="s">
        <v>28</v>
      </c>
      <c r="J88" s="3" t="s">
        <v>23</v>
      </c>
      <c r="K88" s="13">
        <v>37849.34</v>
      </c>
      <c r="L88" s="3">
        <v>750</v>
      </c>
      <c r="M88" s="3" t="s">
        <v>43</v>
      </c>
      <c r="N88" s="3" t="s">
        <v>43</v>
      </c>
      <c r="O88" s="3" t="s">
        <v>26</v>
      </c>
      <c r="P88" s="6">
        <f t="shared" si="2"/>
        <v>1510967.1800000053</v>
      </c>
    </row>
    <row r="89" spans="1:16" ht="30">
      <c r="A89" s="2">
        <v>86</v>
      </c>
      <c r="B89" s="3" t="s">
        <v>135</v>
      </c>
      <c r="C89" s="11" t="s">
        <v>16</v>
      </c>
      <c r="D89" s="11" t="s">
        <v>136</v>
      </c>
      <c r="E89" s="11" t="s">
        <v>137</v>
      </c>
      <c r="F89" s="3" t="s">
        <v>19</v>
      </c>
      <c r="G89" s="11" t="s">
        <v>138</v>
      </c>
      <c r="H89" s="3" t="s">
        <v>31</v>
      </c>
      <c r="I89" s="3" t="s">
        <v>28</v>
      </c>
      <c r="J89" s="3" t="s">
        <v>28</v>
      </c>
      <c r="K89" s="13">
        <v>15000</v>
      </c>
      <c r="L89" s="3">
        <v>200</v>
      </c>
      <c r="M89" s="3" t="s">
        <v>28</v>
      </c>
      <c r="N89" s="3" t="s">
        <v>28</v>
      </c>
      <c r="O89" s="3" t="s">
        <v>26</v>
      </c>
      <c r="P89" s="6">
        <f t="shared" si="2"/>
        <v>1473117.8400000052</v>
      </c>
    </row>
    <row r="90" spans="1:16" ht="15">
      <c r="A90" s="2">
        <v>87</v>
      </c>
      <c r="B90" s="3" t="s">
        <v>139</v>
      </c>
      <c r="C90" s="11" t="s">
        <v>16</v>
      </c>
      <c r="D90" s="11" t="s">
        <v>140</v>
      </c>
      <c r="E90" s="11" t="s">
        <v>46</v>
      </c>
      <c r="F90" s="3" t="s">
        <v>19</v>
      </c>
      <c r="G90" s="11" t="s">
        <v>141</v>
      </c>
      <c r="H90" s="3" t="s">
        <v>21</v>
      </c>
      <c r="I90" s="3" t="s">
        <v>23</v>
      </c>
      <c r="J90" s="3" t="s">
        <v>23</v>
      </c>
      <c r="K90" s="13">
        <v>49254.34</v>
      </c>
      <c r="L90" s="3">
        <v>750</v>
      </c>
      <c r="M90" s="3" t="s">
        <v>90</v>
      </c>
      <c r="N90" s="3" t="s">
        <v>90</v>
      </c>
      <c r="O90" s="3" t="s">
        <v>26</v>
      </c>
      <c r="P90" s="6">
        <f t="shared" si="2"/>
        <v>1458117.8400000052</v>
      </c>
    </row>
    <row r="91" spans="1:16" ht="15">
      <c r="A91" s="2">
        <v>88</v>
      </c>
      <c r="B91" s="3" t="s">
        <v>139</v>
      </c>
      <c r="C91" s="11" t="s">
        <v>16</v>
      </c>
      <c r="D91" s="11" t="s">
        <v>140</v>
      </c>
      <c r="E91" s="11" t="s">
        <v>46</v>
      </c>
      <c r="F91" s="3" t="s">
        <v>19</v>
      </c>
      <c r="G91" s="11" t="s">
        <v>141</v>
      </c>
      <c r="H91" s="3" t="s">
        <v>27</v>
      </c>
      <c r="I91" s="3" t="s">
        <v>28</v>
      </c>
      <c r="J91" s="3" t="s">
        <v>23</v>
      </c>
      <c r="K91" s="13">
        <v>37849.34</v>
      </c>
      <c r="L91" s="3">
        <v>750</v>
      </c>
      <c r="M91" s="3" t="s">
        <v>61</v>
      </c>
      <c r="N91" s="3" t="s">
        <v>61</v>
      </c>
      <c r="O91" s="3" t="s">
        <v>26</v>
      </c>
      <c r="P91" s="6">
        <f t="shared" si="2"/>
        <v>1408863.5000000051</v>
      </c>
    </row>
    <row r="92" spans="1:16" ht="15">
      <c r="A92" s="2">
        <v>89</v>
      </c>
      <c r="B92" s="3" t="s">
        <v>139</v>
      </c>
      <c r="C92" s="11" t="s">
        <v>16</v>
      </c>
      <c r="D92" s="11" t="s">
        <v>140</v>
      </c>
      <c r="E92" s="11" t="s">
        <v>46</v>
      </c>
      <c r="F92" s="3" t="s">
        <v>19</v>
      </c>
      <c r="G92" s="11" t="s">
        <v>141</v>
      </c>
      <c r="H92" s="3" t="s">
        <v>31</v>
      </c>
      <c r="I92" s="3" t="s">
        <v>28</v>
      </c>
      <c r="J92" s="3" t="s">
        <v>28</v>
      </c>
      <c r="K92" s="13">
        <v>15000</v>
      </c>
      <c r="L92" s="3">
        <v>200</v>
      </c>
      <c r="M92" s="3" t="s">
        <v>28</v>
      </c>
      <c r="N92" s="3" t="s">
        <v>28</v>
      </c>
      <c r="O92" s="3" t="s">
        <v>26</v>
      </c>
      <c r="P92" s="6">
        <f t="shared" si="2"/>
        <v>1371014.160000005</v>
      </c>
    </row>
    <row r="93" spans="1:16" ht="15">
      <c r="A93" s="2">
        <v>90</v>
      </c>
      <c r="B93" s="3" t="s">
        <v>142</v>
      </c>
      <c r="C93" s="11" t="s">
        <v>16</v>
      </c>
      <c r="D93" s="11" t="s">
        <v>143</v>
      </c>
      <c r="E93" s="11" t="s">
        <v>46</v>
      </c>
      <c r="F93" s="3" t="s">
        <v>19</v>
      </c>
      <c r="G93" s="11" t="s">
        <v>144</v>
      </c>
      <c r="H93" s="3" t="s">
        <v>27</v>
      </c>
      <c r="I93" s="3" t="s">
        <v>28</v>
      </c>
      <c r="J93" s="3" t="s">
        <v>22</v>
      </c>
      <c r="K93" s="13">
        <v>32030</v>
      </c>
      <c r="L93" s="3">
        <v>736</v>
      </c>
      <c r="M93" s="3" t="s">
        <v>30</v>
      </c>
      <c r="N93" s="3" t="s">
        <v>30</v>
      </c>
      <c r="O93" s="3" t="s">
        <v>26</v>
      </c>
      <c r="P93" s="6">
        <f t="shared" si="2"/>
        <v>1356014.160000005</v>
      </c>
    </row>
    <row r="94" spans="1:16" ht="15">
      <c r="A94" s="2">
        <v>91</v>
      </c>
      <c r="B94" s="3" t="s">
        <v>142</v>
      </c>
      <c r="C94" s="11" t="s">
        <v>16</v>
      </c>
      <c r="D94" s="11" t="s">
        <v>143</v>
      </c>
      <c r="E94" s="11" t="s">
        <v>46</v>
      </c>
      <c r="F94" s="3" t="s">
        <v>19</v>
      </c>
      <c r="G94" s="11" t="s">
        <v>144</v>
      </c>
      <c r="H94" s="3" t="s">
        <v>21</v>
      </c>
      <c r="I94" s="3" t="s">
        <v>23</v>
      </c>
      <c r="J94" s="3" t="s">
        <v>22</v>
      </c>
      <c r="K94" s="13">
        <v>43435</v>
      </c>
      <c r="L94" s="3">
        <v>734</v>
      </c>
      <c r="M94" s="3" t="s">
        <v>25</v>
      </c>
      <c r="N94" s="3" t="s">
        <v>25</v>
      </c>
      <c r="O94" s="3" t="s">
        <v>26</v>
      </c>
      <c r="P94" s="6">
        <f t="shared" si="2"/>
        <v>1323984.160000005</v>
      </c>
    </row>
    <row r="95" spans="1:16" ht="15">
      <c r="A95" s="2">
        <v>92</v>
      </c>
      <c r="B95" s="3" t="s">
        <v>145</v>
      </c>
      <c r="C95" s="11" t="s">
        <v>16</v>
      </c>
      <c r="D95" s="11" t="s">
        <v>146</v>
      </c>
      <c r="E95" s="11" t="s">
        <v>46</v>
      </c>
      <c r="F95" s="3" t="s">
        <v>19</v>
      </c>
      <c r="G95" s="11" t="s">
        <v>147</v>
      </c>
      <c r="H95" s="3" t="s">
        <v>21</v>
      </c>
      <c r="I95" s="3" t="s">
        <v>22</v>
      </c>
      <c r="J95" s="3" t="s">
        <v>23</v>
      </c>
      <c r="K95" s="13">
        <v>49254.34</v>
      </c>
      <c r="L95" s="3">
        <v>730</v>
      </c>
      <c r="M95" s="3" t="s">
        <v>25</v>
      </c>
      <c r="N95" s="3" t="s">
        <v>25</v>
      </c>
      <c r="O95" s="3" t="s">
        <v>26</v>
      </c>
      <c r="P95" s="6">
        <f t="shared" si="2"/>
        <v>1280549.160000005</v>
      </c>
    </row>
    <row r="96" spans="1:16" ht="15">
      <c r="A96" s="2">
        <v>93</v>
      </c>
      <c r="B96" s="3" t="s">
        <v>145</v>
      </c>
      <c r="C96" s="11" t="s">
        <v>16</v>
      </c>
      <c r="D96" s="11" t="s">
        <v>146</v>
      </c>
      <c r="E96" s="11" t="s">
        <v>46</v>
      </c>
      <c r="F96" s="3" t="s">
        <v>19</v>
      </c>
      <c r="G96" s="11" t="s">
        <v>147</v>
      </c>
      <c r="H96" s="3" t="s">
        <v>27</v>
      </c>
      <c r="I96" s="3" t="s">
        <v>28</v>
      </c>
      <c r="J96" s="3" t="s">
        <v>23</v>
      </c>
      <c r="K96" s="13">
        <v>37849.34</v>
      </c>
      <c r="L96" s="3">
        <v>730</v>
      </c>
      <c r="M96" s="3" t="s">
        <v>30</v>
      </c>
      <c r="N96" s="3" t="s">
        <v>30</v>
      </c>
      <c r="O96" s="3" t="s">
        <v>26</v>
      </c>
      <c r="P96" s="6">
        <f t="shared" si="2"/>
        <v>1231294.820000005</v>
      </c>
    </row>
    <row r="97" spans="1:16" ht="15">
      <c r="A97" s="2">
        <v>94</v>
      </c>
      <c r="B97" s="3" t="s">
        <v>145</v>
      </c>
      <c r="C97" s="11" t="s">
        <v>16</v>
      </c>
      <c r="D97" s="11" t="s">
        <v>146</v>
      </c>
      <c r="E97" s="11" t="s">
        <v>46</v>
      </c>
      <c r="F97" s="3" t="s">
        <v>19</v>
      </c>
      <c r="G97" s="11" t="s">
        <v>147</v>
      </c>
      <c r="H97" s="3" t="s">
        <v>31</v>
      </c>
      <c r="I97" s="3" t="s">
        <v>28</v>
      </c>
      <c r="J97" s="3" t="s">
        <v>28</v>
      </c>
      <c r="K97" s="13">
        <v>7500</v>
      </c>
      <c r="L97" s="3">
        <v>100</v>
      </c>
      <c r="M97" s="3" t="s">
        <v>28</v>
      </c>
      <c r="N97" s="3" t="s">
        <v>28</v>
      </c>
      <c r="O97" s="3" t="s">
        <v>26</v>
      </c>
      <c r="P97" s="6">
        <f t="shared" si="2"/>
        <v>1193445.4800000049</v>
      </c>
    </row>
    <row r="98" spans="1:16" ht="30">
      <c r="A98" s="2">
        <v>95</v>
      </c>
      <c r="B98" s="3" t="s">
        <v>149</v>
      </c>
      <c r="C98" s="11" t="s">
        <v>16</v>
      </c>
      <c r="D98" s="11" t="s">
        <v>150</v>
      </c>
      <c r="E98" s="11" t="s">
        <v>46</v>
      </c>
      <c r="F98" s="3" t="s">
        <v>19</v>
      </c>
      <c r="G98" s="11" t="s">
        <v>151</v>
      </c>
      <c r="H98" s="3" t="s">
        <v>21</v>
      </c>
      <c r="I98" s="3" t="s">
        <v>22</v>
      </c>
      <c r="J98" s="3" t="s">
        <v>23</v>
      </c>
      <c r="K98" s="13">
        <v>49254.34</v>
      </c>
      <c r="L98" s="3">
        <v>729</v>
      </c>
      <c r="M98" s="3" t="s">
        <v>25</v>
      </c>
      <c r="N98" s="3" t="s">
        <v>25</v>
      </c>
      <c r="O98" s="3" t="s">
        <v>26</v>
      </c>
      <c r="P98" s="6">
        <f t="shared" si="2"/>
        <v>1185945.4800000049</v>
      </c>
    </row>
    <row r="99" spans="1:16" ht="30">
      <c r="A99" s="2">
        <v>96</v>
      </c>
      <c r="B99" s="3" t="s">
        <v>149</v>
      </c>
      <c r="C99" s="11" t="s">
        <v>16</v>
      </c>
      <c r="D99" s="11" t="s">
        <v>150</v>
      </c>
      <c r="E99" s="11" t="s">
        <v>46</v>
      </c>
      <c r="F99" s="3" t="s">
        <v>19</v>
      </c>
      <c r="G99" s="11" t="s">
        <v>151</v>
      </c>
      <c r="H99" s="3" t="s">
        <v>27</v>
      </c>
      <c r="I99" s="3" t="s">
        <v>28</v>
      </c>
      <c r="J99" s="3" t="s">
        <v>23</v>
      </c>
      <c r="K99" s="13">
        <v>37849.34</v>
      </c>
      <c r="L99" s="3">
        <v>729</v>
      </c>
      <c r="M99" s="3" t="s">
        <v>43</v>
      </c>
      <c r="N99" s="3" t="s">
        <v>43</v>
      </c>
      <c r="O99" s="3" t="s">
        <v>26</v>
      </c>
      <c r="P99" s="6">
        <f t="shared" si="2"/>
        <v>1136691.1400000048</v>
      </c>
    </row>
    <row r="100" spans="1:16" ht="30">
      <c r="A100" s="2">
        <v>97</v>
      </c>
      <c r="B100" s="3" t="s">
        <v>149</v>
      </c>
      <c r="C100" s="11" t="s">
        <v>16</v>
      </c>
      <c r="D100" s="11" t="s">
        <v>150</v>
      </c>
      <c r="E100" s="11" t="s">
        <v>46</v>
      </c>
      <c r="F100" s="3" t="s">
        <v>19</v>
      </c>
      <c r="G100" s="11" t="s">
        <v>151</v>
      </c>
      <c r="H100" s="3" t="s">
        <v>31</v>
      </c>
      <c r="I100" s="3" t="s">
        <v>28</v>
      </c>
      <c r="J100" s="3" t="s">
        <v>28</v>
      </c>
      <c r="K100" s="13">
        <v>15000</v>
      </c>
      <c r="L100" s="3">
        <v>200</v>
      </c>
      <c r="M100" s="3" t="s">
        <v>28</v>
      </c>
      <c r="N100" s="3" t="s">
        <v>28</v>
      </c>
      <c r="O100" s="3" t="s">
        <v>26</v>
      </c>
      <c r="P100" s="6">
        <f t="shared" si="2"/>
        <v>1098841.8000000047</v>
      </c>
    </row>
    <row r="101" spans="1:16" ht="15">
      <c r="A101" s="2">
        <v>98</v>
      </c>
      <c r="B101" s="3" t="s">
        <v>152</v>
      </c>
      <c r="C101" s="11" t="s">
        <v>16</v>
      </c>
      <c r="D101" s="11" t="s">
        <v>153</v>
      </c>
      <c r="E101" s="11" t="s">
        <v>46</v>
      </c>
      <c r="F101" s="3" t="s">
        <v>19</v>
      </c>
      <c r="G101" s="11" t="s">
        <v>154</v>
      </c>
      <c r="H101" s="3" t="s">
        <v>21</v>
      </c>
      <c r="I101" s="3" t="s">
        <v>23</v>
      </c>
      <c r="J101" s="3" t="s">
        <v>23</v>
      </c>
      <c r="K101" s="13">
        <v>49254.34</v>
      </c>
      <c r="L101" s="3">
        <v>727</v>
      </c>
      <c r="M101" s="3" t="s">
        <v>25</v>
      </c>
      <c r="N101" s="3" t="s">
        <v>25</v>
      </c>
      <c r="O101" s="3" t="s">
        <v>26</v>
      </c>
      <c r="P101" s="6">
        <f aca="true" t="shared" si="3" ref="P101:P132">(P100-K100)</f>
        <v>1083841.8000000047</v>
      </c>
    </row>
    <row r="102" spans="1:16" ht="15">
      <c r="A102" s="2">
        <v>99</v>
      </c>
      <c r="B102" s="3" t="s">
        <v>152</v>
      </c>
      <c r="C102" s="11" t="s">
        <v>16</v>
      </c>
      <c r="D102" s="11" t="s">
        <v>153</v>
      </c>
      <c r="E102" s="11" t="s">
        <v>46</v>
      </c>
      <c r="F102" s="3" t="s">
        <v>19</v>
      </c>
      <c r="G102" s="11" t="s">
        <v>154</v>
      </c>
      <c r="H102" s="3" t="s">
        <v>27</v>
      </c>
      <c r="I102" s="3" t="s">
        <v>28</v>
      </c>
      <c r="J102" s="3" t="s">
        <v>23</v>
      </c>
      <c r="K102" s="13">
        <v>37849.34</v>
      </c>
      <c r="L102" s="3">
        <v>715</v>
      </c>
      <c r="M102" s="3" t="s">
        <v>30</v>
      </c>
      <c r="N102" s="3" t="s">
        <v>30</v>
      </c>
      <c r="O102" s="3" t="s">
        <v>26</v>
      </c>
      <c r="P102" s="6">
        <f t="shared" si="3"/>
        <v>1034587.4600000047</v>
      </c>
    </row>
    <row r="103" spans="1:16" ht="15">
      <c r="A103" s="2">
        <v>100</v>
      </c>
      <c r="B103" s="3" t="s">
        <v>152</v>
      </c>
      <c r="C103" s="11" t="s">
        <v>16</v>
      </c>
      <c r="D103" s="11" t="s">
        <v>153</v>
      </c>
      <c r="E103" s="11" t="s">
        <v>46</v>
      </c>
      <c r="F103" s="3" t="s">
        <v>19</v>
      </c>
      <c r="G103" s="11" t="s">
        <v>154</v>
      </c>
      <c r="H103" s="3" t="s">
        <v>31</v>
      </c>
      <c r="I103" s="3" t="s">
        <v>28</v>
      </c>
      <c r="J103" s="3" t="s">
        <v>28</v>
      </c>
      <c r="K103" s="13">
        <v>15000</v>
      </c>
      <c r="L103" s="3">
        <v>200</v>
      </c>
      <c r="M103" s="3" t="s">
        <v>28</v>
      </c>
      <c r="N103" s="3" t="s">
        <v>28</v>
      </c>
      <c r="O103" s="3" t="s">
        <v>26</v>
      </c>
      <c r="P103" s="6">
        <f t="shared" si="3"/>
        <v>996738.1200000048</v>
      </c>
    </row>
    <row r="104" spans="1:16" ht="15">
      <c r="A104" s="2">
        <v>101</v>
      </c>
      <c r="B104" s="3" t="s">
        <v>155</v>
      </c>
      <c r="C104" s="11" t="s">
        <v>16</v>
      </c>
      <c r="D104" s="11" t="s">
        <v>156</v>
      </c>
      <c r="E104" s="11" t="s">
        <v>46</v>
      </c>
      <c r="F104" s="3" t="s">
        <v>19</v>
      </c>
      <c r="G104" s="11" t="s">
        <v>157</v>
      </c>
      <c r="H104" s="3" t="s">
        <v>21</v>
      </c>
      <c r="I104" s="3" t="s">
        <v>22</v>
      </c>
      <c r="J104" s="3" t="s">
        <v>23</v>
      </c>
      <c r="K104" s="13">
        <v>49254.34</v>
      </c>
      <c r="L104" s="3">
        <v>700</v>
      </c>
      <c r="M104" s="3" t="s">
        <v>25</v>
      </c>
      <c r="N104" s="3" t="s">
        <v>25</v>
      </c>
      <c r="O104" s="3" t="s">
        <v>26</v>
      </c>
      <c r="P104" s="6">
        <f t="shared" si="3"/>
        <v>981738.1200000048</v>
      </c>
    </row>
    <row r="105" spans="1:16" ht="15">
      <c r="A105" s="2">
        <v>102</v>
      </c>
      <c r="B105" s="3" t="s">
        <v>158</v>
      </c>
      <c r="C105" s="11" t="s">
        <v>16</v>
      </c>
      <c r="D105" s="11" t="s">
        <v>159</v>
      </c>
      <c r="E105" s="11" t="s">
        <v>104</v>
      </c>
      <c r="F105" s="3" t="s">
        <v>19</v>
      </c>
      <c r="G105" s="11" t="s">
        <v>160</v>
      </c>
      <c r="H105" s="3" t="s">
        <v>27</v>
      </c>
      <c r="I105" s="3" t="s">
        <v>28</v>
      </c>
      <c r="J105" s="3" t="s">
        <v>23</v>
      </c>
      <c r="K105" s="13">
        <v>37849.34</v>
      </c>
      <c r="L105" s="3">
        <v>688</v>
      </c>
      <c r="M105" s="3" t="s">
        <v>61</v>
      </c>
      <c r="N105" s="3" t="s">
        <v>61</v>
      </c>
      <c r="O105" s="3" t="s">
        <v>26</v>
      </c>
      <c r="P105" s="6">
        <f t="shared" si="3"/>
        <v>932483.7800000048</v>
      </c>
    </row>
    <row r="106" spans="1:16" ht="15">
      <c r="A106" s="2">
        <v>103</v>
      </c>
      <c r="B106" s="3" t="s">
        <v>161</v>
      </c>
      <c r="C106" s="11" t="s">
        <v>16</v>
      </c>
      <c r="D106" s="11" t="s">
        <v>162</v>
      </c>
      <c r="E106" s="11" t="s">
        <v>46</v>
      </c>
      <c r="F106" s="3" t="s">
        <v>19</v>
      </c>
      <c r="G106" s="11" t="s">
        <v>163</v>
      </c>
      <c r="H106" s="3" t="s">
        <v>27</v>
      </c>
      <c r="I106" s="3" t="s">
        <v>28</v>
      </c>
      <c r="J106" s="3" t="s">
        <v>23</v>
      </c>
      <c r="K106" s="13">
        <v>37849.34</v>
      </c>
      <c r="L106" s="3">
        <v>688</v>
      </c>
      <c r="M106" s="3" t="s">
        <v>30</v>
      </c>
      <c r="N106" s="3" t="s">
        <v>30</v>
      </c>
      <c r="O106" s="3" t="s">
        <v>26</v>
      </c>
      <c r="P106" s="6">
        <f t="shared" si="3"/>
        <v>894634.4400000048</v>
      </c>
    </row>
    <row r="107" spans="1:16" ht="15">
      <c r="A107" s="2">
        <v>104</v>
      </c>
      <c r="B107" s="3" t="s">
        <v>158</v>
      </c>
      <c r="C107" s="11" t="s">
        <v>16</v>
      </c>
      <c r="D107" s="11" t="s">
        <v>159</v>
      </c>
      <c r="E107" s="11" t="s">
        <v>104</v>
      </c>
      <c r="F107" s="3" t="s">
        <v>19</v>
      </c>
      <c r="G107" s="11" t="s">
        <v>160</v>
      </c>
      <c r="H107" s="3" t="s">
        <v>21</v>
      </c>
      <c r="I107" s="3" t="s">
        <v>23</v>
      </c>
      <c r="J107" s="3" t="s">
        <v>23</v>
      </c>
      <c r="K107" s="13">
        <v>49254.34</v>
      </c>
      <c r="L107" s="3">
        <v>685</v>
      </c>
      <c r="M107" s="3" t="s">
        <v>90</v>
      </c>
      <c r="N107" s="3" t="s">
        <v>90</v>
      </c>
      <c r="O107" s="3" t="s">
        <v>26</v>
      </c>
      <c r="P107" s="6">
        <f t="shared" si="3"/>
        <v>856785.1000000049</v>
      </c>
    </row>
    <row r="108" spans="1:16" ht="15">
      <c r="A108" s="2">
        <v>105</v>
      </c>
      <c r="B108" s="3" t="s">
        <v>158</v>
      </c>
      <c r="C108" s="11" t="s">
        <v>16</v>
      </c>
      <c r="D108" s="11" t="s">
        <v>159</v>
      </c>
      <c r="E108" s="11" t="s">
        <v>104</v>
      </c>
      <c r="F108" s="3" t="s">
        <v>19</v>
      </c>
      <c r="G108" s="11" t="s">
        <v>160</v>
      </c>
      <c r="H108" s="3" t="s">
        <v>31</v>
      </c>
      <c r="I108" s="3" t="s">
        <v>28</v>
      </c>
      <c r="J108" s="3" t="s">
        <v>28</v>
      </c>
      <c r="K108" s="13">
        <v>15000</v>
      </c>
      <c r="L108" s="3">
        <v>200</v>
      </c>
      <c r="M108" s="3" t="s">
        <v>28</v>
      </c>
      <c r="N108" s="3" t="s">
        <v>28</v>
      </c>
      <c r="O108" s="3" t="s">
        <v>26</v>
      </c>
      <c r="P108" s="6">
        <f t="shared" si="3"/>
        <v>807530.7600000049</v>
      </c>
    </row>
    <row r="109" spans="1:16" ht="15">
      <c r="A109" s="2">
        <v>106</v>
      </c>
      <c r="B109" s="3" t="s">
        <v>161</v>
      </c>
      <c r="C109" s="11" t="s">
        <v>16</v>
      </c>
      <c r="D109" s="11" t="s">
        <v>162</v>
      </c>
      <c r="E109" s="11" t="s">
        <v>46</v>
      </c>
      <c r="F109" s="3" t="s">
        <v>19</v>
      </c>
      <c r="G109" s="11" t="s">
        <v>163</v>
      </c>
      <c r="H109" s="3" t="s">
        <v>21</v>
      </c>
      <c r="I109" s="3" t="s">
        <v>22</v>
      </c>
      <c r="J109" s="3" t="s">
        <v>23</v>
      </c>
      <c r="K109" s="13">
        <v>49254.34</v>
      </c>
      <c r="L109" s="3">
        <v>685</v>
      </c>
      <c r="M109" s="3" t="s">
        <v>25</v>
      </c>
      <c r="N109" s="3" t="s">
        <v>25</v>
      </c>
      <c r="O109" s="3" t="s">
        <v>26</v>
      </c>
      <c r="P109" s="6">
        <f t="shared" si="3"/>
        <v>792530.7600000049</v>
      </c>
    </row>
    <row r="110" spans="1:16" ht="15">
      <c r="A110" s="2">
        <v>107</v>
      </c>
      <c r="B110" s="3" t="s">
        <v>161</v>
      </c>
      <c r="C110" s="11" t="s">
        <v>16</v>
      </c>
      <c r="D110" s="11" t="s">
        <v>162</v>
      </c>
      <c r="E110" s="11" t="s">
        <v>46</v>
      </c>
      <c r="F110" s="3" t="s">
        <v>19</v>
      </c>
      <c r="G110" s="11" t="s">
        <v>163</v>
      </c>
      <c r="H110" s="3" t="s">
        <v>31</v>
      </c>
      <c r="I110" s="3" t="s">
        <v>28</v>
      </c>
      <c r="J110" s="3" t="s">
        <v>28</v>
      </c>
      <c r="K110" s="13">
        <v>7500</v>
      </c>
      <c r="L110" s="3">
        <v>100</v>
      </c>
      <c r="M110" s="3" t="s">
        <v>28</v>
      </c>
      <c r="N110" s="3" t="s">
        <v>28</v>
      </c>
      <c r="O110" s="3" t="s">
        <v>26</v>
      </c>
      <c r="P110" s="6">
        <f t="shared" si="3"/>
        <v>743276.4200000049</v>
      </c>
    </row>
    <row r="111" spans="1:16" ht="15">
      <c r="A111" s="2">
        <v>108</v>
      </c>
      <c r="B111" s="3" t="s">
        <v>164</v>
      </c>
      <c r="C111" s="11" t="s">
        <v>16</v>
      </c>
      <c r="D111" s="11" t="s">
        <v>165</v>
      </c>
      <c r="E111" s="11" t="s">
        <v>166</v>
      </c>
      <c r="F111" s="3" t="s">
        <v>19</v>
      </c>
      <c r="G111" s="11" t="s">
        <v>167</v>
      </c>
      <c r="H111" s="3" t="s">
        <v>21</v>
      </c>
      <c r="I111" s="3" t="s">
        <v>22</v>
      </c>
      <c r="J111" s="3" t="s">
        <v>23</v>
      </c>
      <c r="K111" s="13">
        <v>49254.34</v>
      </c>
      <c r="L111" s="3">
        <v>685</v>
      </c>
      <c r="M111" s="3" t="s">
        <v>25</v>
      </c>
      <c r="N111" s="3" t="s">
        <v>25</v>
      </c>
      <c r="O111" s="3" t="s">
        <v>26</v>
      </c>
      <c r="P111" s="6">
        <f t="shared" si="3"/>
        <v>735776.4200000049</v>
      </c>
    </row>
    <row r="112" spans="1:16" ht="15">
      <c r="A112" s="2">
        <v>109</v>
      </c>
      <c r="B112" s="3" t="s">
        <v>164</v>
      </c>
      <c r="C112" s="11" t="s">
        <v>16</v>
      </c>
      <c r="D112" s="11" t="s">
        <v>165</v>
      </c>
      <c r="E112" s="11" t="s">
        <v>166</v>
      </c>
      <c r="F112" s="3" t="s">
        <v>19</v>
      </c>
      <c r="G112" s="11" t="s">
        <v>167</v>
      </c>
      <c r="H112" s="3" t="s">
        <v>27</v>
      </c>
      <c r="I112" s="3" t="s">
        <v>28</v>
      </c>
      <c r="J112" s="3" t="s">
        <v>23</v>
      </c>
      <c r="K112" s="13">
        <v>37849.34</v>
      </c>
      <c r="L112" s="3">
        <v>685</v>
      </c>
      <c r="M112" s="3" t="s">
        <v>30</v>
      </c>
      <c r="N112" s="3" t="s">
        <v>30</v>
      </c>
      <c r="O112" s="3" t="s">
        <v>26</v>
      </c>
      <c r="P112" s="6">
        <f t="shared" si="3"/>
        <v>686522.080000005</v>
      </c>
    </row>
    <row r="113" spans="1:16" ht="15">
      <c r="A113" s="2">
        <v>110</v>
      </c>
      <c r="B113" s="3" t="s">
        <v>164</v>
      </c>
      <c r="C113" s="11" t="s">
        <v>16</v>
      </c>
      <c r="D113" s="11" t="s">
        <v>165</v>
      </c>
      <c r="E113" s="11" t="s">
        <v>166</v>
      </c>
      <c r="F113" s="3" t="s">
        <v>19</v>
      </c>
      <c r="G113" s="11" t="s">
        <v>167</v>
      </c>
      <c r="H113" s="3" t="s">
        <v>31</v>
      </c>
      <c r="I113" s="3" t="s">
        <v>28</v>
      </c>
      <c r="J113" s="3" t="s">
        <v>28</v>
      </c>
      <c r="K113" s="13">
        <v>7500</v>
      </c>
      <c r="L113" s="3">
        <v>100</v>
      </c>
      <c r="M113" s="3" t="s">
        <v>28</v>
      </c>
      <c r="N113" s="3" t="s">
        <v>28</v>
      </c>
      <c r="O113" s="3" t="s">
        <v>26</v>
      </c>
      <c r="P113" s="6">
        <f t="shared" si="3"/>
        <v>648672.740000005</v>
      </c>
    </row>
    <row r="114" spans="1:16" ht="30">
      <c r="A114" s="2">
        <v>111</v>
      </c>
      <c r="B114" s="3" t="s">
        <v>168</v>
      </c>
      <c r="C114" s="11" t="s">
        <v>16</v>
      </c>
      <c r="D114" s="11" t="s">
        <v>169</v>
      </c>
      <c r="E114" s="11" t="s">
        <v>137</v>
      </c>
      <c r="F114" s="3" t="s">
        <v>19</v>
      </c>
      <c r="G114" s="11" t="s">
        <v>170</v>
      </c>
      <c r="H114" s="3" t="s">
        <v>21</v>
      </c>
      <c r="I114" s="3" t="s">
        <v>23</v>
      </c>
      <c r="J114" s="3" t="s">
        <v>22</v>
      </c>
      <c r="K114" s="13">
        <v>43435</v>
      </c>
      <c r="L114" s="3">
        <v>680</v>
      </c>
      <c r="M114" s="3" t="s">
        <v>25</v>
      </c>
      <c r="N114" s="3" t="s">
        <v>25</v>
      </c>
      <c r="O114" s="3" t="s">
        <v>26</v>
      </c>
      <c r="P114" s="6">
        <f t="shared" si="3"/>
        <v>641172.740000005</v>
      </c>
    </row>
    <row r="115" spans="1:16" ht="30">
      <c r="A115" s="2">
        <v>112</v>
      </c>
      <c r="B115" s="3" t="s">
        <v>168</v>
      </c>
      <c r="C115" s="11" t="s">
        <v>16</v>
      </c>
      <c r="D115" s="11" t="s">
        <v>169</v>
      </c>
      <c r="E115" s="11" t="s">
        <v>137</v>
      </c>
      <c r="F115" s="3" t="s">
        <v>19</v>
      </c>
      <c r="G115" s="11" t="s">
        <v>170</v>
      </c>
      <c r="H115" s="3" t="s">
        <v>27</v>
      </c>
      <c r="I115" s="3" t="s">
        <v>28</v>
      </c>
      <c r="J115" s="3" t="s">
        <v>22</v>
      </c>
      <c r="K115" s="13">
        <v>32030</v>
      </c>
      <c r="L115" s="3">
        <v>680</v>
      </c>
      <c r="M115" s="3" t="s">
        <v>61</v>
      </c>
      <c r="N115" s="3" t="s">
        <v>61</v>
      </c>
      <c r="O115" s="3" t="s">
        <v>26</v>
      </c>
      <c r="P115" s="6">
        <f t="shared" si="3"/>
        <v>597737.740000005</v>
      </c>
    </row>
    <row r="116" spans="1:16" ht="30">
      <c r="A116" s="2">
        <v>113</v>
      </c>
      <c r="B116" s="3" t="s">
        <v>168</v>
      </c>
      <c r="C116" s="11" t="s">
        <v>16</v>
      </c>
      <c r="D116" s="11" t="s">
        <v>169</v>
      </c>
      <c r="E116" s="11" t="s">
        <v>137</v>
      </c>
      <c r="F116" s="3" t="s">
        <v>19</v>
      </c>
      <c r="G116" s="11" t="s">
        <v>170</v>
      </c>
      <c r="H116" s="3" t="s">
        <v>31</v>
      </c>
      <c r="I116" s="3" t="s">
        <v>28</v>
      </c>
      <c r="J116" s="3" t="s">
        <v>28</v>
      </c>
      <c r="K116" s="13">
        <v>7500</v>
      </c>
      <c r="L116" s="3">
        <v>100</v>
      </c>
      <c r="M116" s="3" t="s">
        <v>28</v>
      </c>
      <c r="N116" s="3" t="s">
        <v>28</v>
      </c>
      <c r="O116" s="3" t="s">
        <v>26</v>
      </c>
      <c r="P116" s="6">
        <f t="shared" si="3"/>
        <v>565707.740000005</v>
      </c>
    </row>
    <row r="117" spans="1:16" ht="15">
      <c r="A117" s="2">
        <v>114</v>
      </c>
      <c r="B117" s="3" t="s">
        <v>155</v>
      </c>
      <c r="C117" s="11" t="s">
        <v>16</v>
      </c>
      <c r="D117" s="11" t="s">
        <v>156</v>
      </c>
      <c r="E117" s="11" t="s">
        <v>46</v>
      </c>
      <c r="F117" s="3" t="s">
        <v>19</v>
      </c>
      <c r="G117" s="11" t="s">
        <v>157</v>
      </c>
      <c r="H117" s="3" t="s">
        <v>21</v>
      </c>
      <c r="I117" s="3" t="s">
        <v>23</v>
      </c>
      <c r="J117" s="3" t="s">
        <v>23</v>
      </c>
      <c r="K117" s="13">
        <v>49254.34</v>
      </c>
      <c r="L117" s="3">
        <v>660</v>
      </c>
      <c r="M117" s="3" t="s">
        <v>25</v>
      </c>
      <c r="N117" s="3" t="s">
        <v>25</v>
      </c>
      <c r="O117" s="3" t="s">
        <v>26</v>
      </c>
      <c r="P117" s="6">
        <f t="shared" si="3"/>
        <v>558207.740000005</v>
      </c>
    </row>
    <row r="118" spans="1:16" ht="15">
      <c r="A118" s="2">
        <v>115</v>
      </c>
      <c r="B118" s="3" t="s">
        <v>155</v>
      </c>
      <c r="C118" s="11" t="s">
        <v>16</v>
      </c>
      <c r="D118" s="11" t="s">
        <v>156</v>
      </c>
      <c r="E118" s="11" t="s">
        <v>46</v>
      </c>
      <c r="F118" s="3" t="s">
        <v>19</v>
      </c>
      <c r="G118" s="11" t="s">
        <v>157</v>
      </c>
      <c r="H118" s="3" t="s">
        <v>31</v>
      </c>
      <c r="I118" s="3" t="s">
        <v>28</v>
      </c>
      <c r="J118" s="3" t="s">
        <v>28</v>
      </c>
      <c r="K118" s="13">
        <v>7500</v>
      </c>
      <c r="L118" s="3">
        <v>100</v>
      </c>
      <c r="M118" s="3" t="s">
        <v>28</v>
      </c>
      <c r="N118" s="3" t="s">
        <v>28</v>
      </c>
      <c r="O118" s="3" t="s">
        <v>26</v>
      </c>
      <c r="P118" s="6">
        <f t="shared" si="3"/>
        <v>508953.40000000503</v>
      </c>
    </row>
    <row r="119" spans="1:16" ht="15">
      <c r="A119" s="2">
        <v>116</v>
      </c>
      <c r="B119" s="3" t="s">
        <v>171</v>
      </c>
      <c r="C119" s="11" t="s">
        <v>16</v>
      </c>
      <c r="D119" s="11" t="s">
        <v>172</v>
      </c>
      <c r="E119" s="11" t="s">
        <v>93</v>
      </c>
      <c r="F119" s="3" t="s">
        <v>19</v>
      </c>
      <c r="G119" s="11" t="s">
        <v>173</v>
      </c>
      <c r="H119" s="3" t="s">
        <v>21</v>
      </c>
      <c r="I119" s="3" t="s">
        <v>22</v>
      </c>
      <c r="J119" s="3" t="s">
        <v>23</v>
      </c>
      <c r="K119" s="13">
        <v>49254.34</v>
      </c>
      <c r="L119" s="3">
        <v>642</v>
      </c>
      <c r="M119" s="3" t="s">
        <v>25</v>
      </c>
      <c r="N119" s="3" t="s">
        <v>25</v>
      </c>
      <c r="O119" s="3" t="s">
        <v>26</v>
      </c>
      <c r="P119" s="6">
        <f t="shared" si="3"/>
        <v>501453.40000000503</v>
      </c>
    </row>
    <row r="120" spans="1:16" ht="15">
      <c r="A120" s="2">
        <v>117</v>
      </c>
      <c r="B120" s="3" t="s">
        <v>171</v>
      </c>
      <c r="C120" s="11" t="s">
        <v>16</v>
      </c>
      <c r="D120" s="11" t="s">
        <v>172</v>
      </c>
      <c r="E120" s="11" t="s">
        <v>93</v>
      </c>
      <c r="F120" s="3" t="s">
        <v>19</v>
      </c>
      <c r="G120" s="11" t="s">
        <v>173</v>
      </c>
      <c r="H120" s="3" t="s">
        <v>27</v>
      </c>
      <c r="I120" s="3" t="s">
        <v>28</v>
      </c>
      <c r="J120" s="3" t="s">
        <v>23</v>
      </c>
      <c r="K120" s="13">
        <v>37849.34</v>
      </c>
      <c r="L120" s="3">
        <v>642</v>
      </c>
      <c r="M120" s="3" t="s">
        <v>30</v>
      </c>
      <c r="N120" s="3" t="s">
        <v>30</v>
      </c>
      <c r="O120" s="3" t="s">
        <v>26</v>
      </c>
      <c r="P120" s="6">
        <f t="shared" si="3"/>
        <v>452199.06000000506</v>
      </c>
    </row>
    <row r="121" spans="1:16" ht="15">
      <c r="A121" s="2">
        <v>118</v>
      </c>
      <c r="B121" s="3" t="s">
        <v>171</v>
      </c>
      <c r="C121" s="11" t="s">
        <v>16</v>
      </c>
      <c r="D121" s="11" t="s">
        <v>172</v>
      </c>
      <c r="E121" s="11" t="s">
        <v>93</v>
      </c>
      <c r="F121" s="3" t="s">
        <v>19</v>
      </c>
      <c r="G121" s="11" t="s">
        <v>173</v>
      </c>
      <c r="H121" s="3" t="s">
        <v>31</v>
      </c>
      <c r="I121" s="3" t="s">
        <v>28</v>
      </c>
      <c r="J121" s="3" t="s">
        <v>28</v>
      </c>
      <c r="K121" s="13">
        <v>15000</v>
      </c>
      <c r="L121" s="3">
        <v>200</v>
      </c>
      <c r="M121" s="3" t="s">
        <v>28</v>
      </c>
      <c r="N121" s="3" t="s">
        <v>28</v>
      </c>
      <c r="O121" s="3" t="s">
        <v>26</v>
      </c>
      <c r="P121" s="6">
        <f t="shared" si="3"/>
        <v>414349.7200000051</v>
      </c>
    </row>
    <row r="122" spans="1:16" ht="30">
      <c r="A122" s="2">
        <v>119</v>
      </c>
      <c r="B122" s="3" t="s">
        <v>174</v>
      </c>
      <c r="C122" s="11" t="s">
        <v>16</v>
      </c>
      <c r="D122" s="11" t="s">
        <v>175</v>
      </c>
      <c r="E122" s="11" t="s">
        <v>46</v>
      </c>
      <c r="F122" s="3" t="s">
        <v>19</v>
      </c>
      <c r="G122" s="11" t="s">
        <v>176</v>
      </c>
      <c r="H122" s="3" t="s">
        <v>27</v>
      </c>
      <c r="I122" s="3" t="s">
        <v>28</v>
      </c>
      <c r="J122" s="3" t="s">
        <v>23</v>
      </c>
      <c r="K122" s="13">
        <v>37849.34</v>
      </c>
      <c r="L122" s="3">
        <v>610</v>
      </c>
      <c r="M122" s="3" t="s">
        <v>61</v>
      </c>
      <c r="N122" s="3" t="s">
        <v>61</v>
      </c>
      <c r="O122" s="3" t="s">
        <v>26</v>
      </c>
      <c r="P122" s="6">
        <f t="shared" si="3"/>
        <v>399349.7200000051</v>
      </c>
    </row>
    <row r="123" spans="1:16" ht="30">
      <c r="A123" s="2">
        <v>120</v>
      </c>
      <c r="B123" s="3" t="s">
        <v>174</v>
      </c>
      <c r="C123" s="11" t="s">
        <v>16</v>
      </c>
      <c r="D123" s="11" t="s">
        <v>175</v>
      </c>
      <c r="E123" s="11" t="s">
        <v>46</v>
      </c>
      <c r="F123" s="3" t="s">
        <v>19</v>
      </c>
      <c r="G123" s="11" t="s">
        <v>176</v>
      </c>
      <c r="H123" s="3" t="s">
        <v>21</v>
      </c>
      <c r="I123" s="3" t="s">
        <v>22</v>
      </c>
      <c r="J123" s="3" t="s">
        <v>23</v>
      </c>
      <c r="K123" s="13">
        <v>49254.34</v>
      </c>
      <c r="L123" s="3">
        <v>607</v>
      </c>
      <c r="M123" s="3" t="s">
        <v>52</v>
      </c>
      <c r="N123" s="3" t="s">
        <v>52</v>
      </c>
      <c r="O123" s="3" t="s">
        <v>26</v>
      </c>
      <c r="P123" s="6">
        <f t="shared" si="3"/>
        <v>361500.3800000051</v>
      </c>
    </row>
    <row r="124" spans="1:16" ht="15">
      <c r="A124" s="2">
        <v>121</v>
      </c>
      <c r="B124" s="3" t="s">
        <v>177</v>
      </c>
      <c r="C124" s="11" t="s">
        <v>16</v>
      </c>
      <c r="D124" s="11" t="s">
        <v>178</v>
      </c>
      <c r="E124" s="11" t="s">
        <v>46</v>
      </c>
      <c r="F124" s="3" t="s">
        <v>19</v>
      </c>
      <c r="G124" s="11" t="s">
        <v>179</v>
      </c>
      <c r="H124" s="3" t="s">
        <v>27</v>
      </c>
      <c r="I124" s="3" t="s">
        <v>28</v>
      </c>
      <c r="J124" s="3" t="s">
        <v>23</v>
      </c>
      <c r="K124" s="13">
        <v>37849.34</v>
      </c>
      <c r="L124" s="3">
        <v>600</v>
      </c>
      <c r="M124" s="3" t="s">
        <v>61</v>
      </c>
      <c r="N124" s="3" t="s">
        <v>61</v>
      </c>
      <c r="O124" s="3" t="s">
        <v>26</v>
      </c>
      <c r="P124" s="6">
        <f t="shared" si="3"/>
        <v>312246.04000000516</v>
      </c>
    </row>
    <row r="125" spans="1:16" ht="15">
      <c r="A125" s="2">
        <v>122</v>
      </c>
      <c r="B125" s="3" t="s">
        <v>177</v>
      </c>
      <c r="C125" s="11" t="s">
        <v>16</v>
      </c>
      <c r="D125" s="11" t="s">
        <v>178</v>
      </c>
      <c r="E125" s="11" t="s">
        <v>46</v>
      </c>
      <c r="F125" s="3" t="s">
        <v>19</v>
      </c>
      <c r="G125" s="11" t="s">
        <v>179</v>
      </c>
      <c r="H125" s="3" t="s">
        <v>21</v>
      </c>
      <c r="I125" s="3" t="s">
        <v>22</v>
      </c>
      <c r="J125" s="3" t="s">
        <v>23</v>
      </c>
      <c r="K125" s="13">
        <v>49254.34</v>
      </c>
      <c r="L125" s="3">
        <v>590</v>
      </c>
      <c r="M125" s="3" t="s">
        <v>52</v>
      </c>
      <c r="N125" s="3" t="s">
        <v>52</v>
      </c>
      <c r="O125" s="3" t="s">
        <v>26</v>
      </c>
      <c r="P125" s="6">
        <f t="shared" si="3"/>
        <v>274396.7000000052</v>
      </c>
    </row>
    <row r="126" spans="1:16" ht="15">
      <c r="A126" s="2">
        <v>123</v>
      </c>
      <c r="B126" s="3" t="s">
        <v>177</v>
      </c>
      <c r="C126" s="11" t="s">
        <v>16</v>
      </c>
      <c r="D126" s="11" t="s">
        <v>178</v>
      </c>
      <c r="E126" s="11" t="s">
        <v>46</v>
      </c>
      <c r="F126" s="3" t="s">
        <v>19</v>
      </c>
      <c r="G126" s="11" t="s">
        <v>179</v>
      </c>
      <c r="H126" s="3" t="s">
        <v>31</v>
      </c>
      <c r="I126" s="3" t="s">
        <v>28</v>
      </c>
      <c r="J126" s="3" t="s">
        <v>28</v>
      </c>
      <c r="K126" s="13">
        <v>7500</v>
      </c>
      <c r="L126" s="3">
        <v>100</v>
      </c>
      <c r="M126" s="3" t="s">
        <v>28</v>
      </c>
      <c r="N126" s="3" t="s">
        <v>28</v>
      </c>
      <c r="O126" s="3" t="s">
        <v>26</v>
      </c>
      <c r="P126" s="6">
        <f t="shared" si="3"/>
        <v>225142.3600000052</v>
      </c>
    </row>
    <row r="127" spans="1:16" ht="15">
      <c r="A127" s="2">
        <v>124</v>
      </c>
      <c r="B127" s="3" t="s">
        <v>180</v>
      </c>
      <c r="C127" s="11" t="s">
        <v>16</v>
      </c>
      <c r="D127" s="11" t="s">
        <v>181</v>
      </c>
      <c r="E127" s="11" t="s">
        <v>46</v>
      </c>
      <c r="F127" s="3" t="s">
        <v>19</v>
      </c>
      <c r="G127" s="11" t="s">
        <v>182</v>
      </c>
      <c r="H127" s="3" t="s">
        <v>27</v>
      </c>
      <c r="I127" s="3" t="s">
        <v>28</v>
      </c>
      <c r="J127" s="3" t="s">
        <v>23</v>
      </c>
      <c r="K127" s="13">
        <v>37849.34</v>
      </c>
      <c r="L127" s="3">
        <v>510</v>
      </c>
      <c r="M127" s="3" t="s">
        <v>61</v>
      </c>
      <c r="N127" s="3" t="s">
        <v>61</v>
      </c>
      <c r="O127" s="3" t="s">
        <v>26</v>
      </c>
      <c r="P127" s="6">
        <f t="shared" si="3"/>
        <v>217642.3600000052</v>
      </c>
    </row>
    <row r="128" spans="1:16" ht="15">
      <c r="A128" s="2">
        <v>125</v>
      </c>
      <c r="B128" s="3" t="s">
        <v>183</v>
      </c>
      <c r="C128" s="11" t="s">
        <v>16</v>
      </c>
      <c r="D128" s="11" t="s">
        <v>184</v>
      </c>
      <c r="E128" s="11" t="s">
        <v>185</v>
      </c>
      <c r="F128" s="3" t="s">
        <v>19</v>
      </c>
      <c r="G128" s="11" t="s">
        <v>186</v>
      </c>
      <c r="H128" s="3" t="s">
        <v>21</v>
      </c>
      <c r="I128" s="3" t="s">
        <v>23</v>
      </c>
      <c r="J128" s="3" t="s">
        <v>23</v>
      </c>
      <c r="K128" s="13">
        <v>49254.34</v>
      </c>
      <c r="L128" s="3">
        <v>500</v>
      </c>
      <c r="M128" s="3" t="s">
        <v>52</v>
      </c>
      <c r="N128" s="3" t="s">
        <v>52</v>
      </c>
      <c r="O128" s="3" t="s">
        <v>26</v>
      </c>
      <c r="P128" s="6">
        <f t="shared" si="3"/>
        <v>179793.0200000052</v>
      </c>
    </row>
    <row r="129" spans="1:16" ht="15">
      <c r="A129" s="2">
        <v>126</v>
      </c>
      <c r="B129" s="3" t="s">
        <v>183</v>
      </c>
      <c r="C129" s="11" t="s">
        <v>16</v>
      </c>
      <c r="D129" s="11" t="s">
        <v>184</v>
      </c>
      <c r="E129" s="11" t="s">
        <v>185</v>
      </c>
      <c r="F129" s="3" t="s">
        <v>19</v>
      </c>
      <c r="G129" s="11" t="s">
        <v>186</v>
      </c>
      <c r="H129" s="3" t="s">
        <v>27</v>
      </c>
      <c r="I129" s="3" t="s">
        <v>28</v>
      </c>
      <c r="J129" s="3" t="s">
        <v>23</v>
      </c>
      <c r="K129" s="13">
        <v>37849.34</v>
      </c>
      <c r="L129" s="3">
        <v>490</v>
      </c>
      <c r="M129" s="3" t="s">
        <v>61</v>
      </c>
      <c r="N129" s="3" t="s">
        <v>61</v>
      </c>
      <c r="O129" s="3" t="s">
        <v>26</v>
      </c>
      <c r="P129" s="6">
        <f t="shared" si="3"/>
        <v>130538.6800000052</v>
      </c>
    </row>
    <row r="130" spans="1:16" ht="15">
      <c r="A130" s="2">
        <v>127</v>
      </c>
      <c r="B130" s="3" t="s">
        <v>180</v>
      </c>
      <c r="C130" s="11" t="s">
        <v>16</v>
      </c>
      <c r="D130" s="11" t="s">
        <v>181</v>
      </c>
      <c r="E130" s="11" t="s">
        <v>46</v>
      </c>
      <c r="F130" s="3" t="s">
        <v>19</v>
      </c>
      <c r="G130" s="11" t="s">
        <v>182</v>
      </c>
      <c r="H130" s="3" t="s">
        <v>21</v>
      </c>
      <c r="I130" s="3" t="s">
        <v>22</v>
      </c>
      <c r="J130" s="3" t="s">
        <v>23</v>
      </c>
      <c r="K130" s="13">
        <v>49254.34</v>
      </c>
      <c r="L130" s="3">
        <v>490</v>
      </c>
      <c r="M130" s="3" t="s">
        <v>52</v>
      </c>
      <c r="N130" s="3" t="s">
        <v>52</v>
      </c>
      <c r="O130" s="3" t="s">
        <v>26</v>
      </c>
      <c r="P130" s="6">
        <f t="shared" si="3"/>
        <v>92689.3400000052</v>
      </c>
    </row>
    <row r="131" spans="1:16" ht="15">
      <c r="A131" s="2">
        <v>128</v>
      </c>
      <c r="B131" s="3" t="s">
        <v>187</v>
      </c>
      <c r="C131" s="11" t="s">
        <v>16</v>
      </c>
      <c r="D131" s="11" t="s">
        <v>188</v>
      </c>
      <c r="E131" s="11" t="s">
        <v>189</v>
      </c>
      <c r="F131" s="3" t="s">
        <v>76</v>
      </c>
      <c r="G131" s="11" t="s">
        <v>190</v>
      </c>
      <c r="H131" s="3" t="s">
        <v>21</v>
      </c>
      <c r="I131" s="3" t="s">
        <v>23</v>
      </c>
      <c r="J131" s="3" t="s">
        <v>22</v>
      </c>
      <c r="K131" s="13">
        <v>43435</v>
      </c>
      <c r="L131" s="3">
        <v>485</v>
      </c>
      <c r="M131" s="3" t="s">
        <v>52</v>
      </c>
      <c r="N131" s="3" t="s">
        <v>52</v>
      </c>
      <c r="O131" s="3" t="s">
        <v>26</v>
      </c>
      <c r="P131" s="6">
        <f t="shared" si="3"/>
        <v>43435.00000000521</v>
      </c>
    </row>
    <row r="132" spans="1:16" ht="15">
      <c r="A132" s="2">
        <v>129</v>
      </c>
      <c r="B132" s="3" t="s">
        <v>187</v>
      </c>
      <c r="C132" s="11" t="s">
        <v>16</v>
      </c>
      <c r="D132" s="11" t="s">
        <v>188</v>
      </c>
      <c r="E132" s="11" t="s">
        <v>189</v>
      </c>
      <c r="F132" s="3" t="s">
        <v>76</v>
      </c>
      <c r="G132" s="11" t="s">
        <v>190</v>
      </c>
      <c r="H132" s="3" t="s">
        <v>27</v>
      </c>
      <c r="I132" s="3" t="s">
        <v>28</v>
      </c>
      <c r="J132" s="3" t="s">
        <v>22</v>
      </c>
      <c r="K132" s="13">
        <v>32030</v>
      </c>
      <c r="L132" s="3">
        <v>485</v>
      </c>
      <c r="M132" s="3" t="s">
        <v>30</v>
      </c>
      <c r="N132" s="3" t="s">
        <v>30</v>
      </c>
      <c r="O132" s="3" t="s">
        <v>191</v>
      </c>
      <c r="P132" s="6">
        <f t="shared" si="3"/>
        <v>5.209585651755333E-09</v>
      </c>
    </row>
  </sheetData>
  <sheetProtection/>
  <mergeCells count="1">
    <mergeCell ref="A1:O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C1">
      <selection activeCell="F2" sqref="F1:F65536"/>
    </sheetView>
  </sheetViews>
  <sheetFormatPr defaultColWidth="9.140625" defaultRowHeight="15"/>
  <cols>
    <col min="1" max="1" width="5.00390625" style="2" customWidth="1"/>
    <col min="2" max="2" width="14.57421875" style="3" customWidth="1"/>
    <col min="3" max="3" width="40.57421875" style="11" customWidth="1"/>
    <col min="4" max="4" width="67.28125" style="11" customWidth="1"/>
    <col min="5" max="5" width="19.7109375" style="11" customWidth="1"/>
    <col min="6" max="6" width="5.57421875" style="3" customWidth="1"/>
    <col min="7" max="7" width="25.140625" style="11" customWidth="1"/>
    <col min="8" max="8" width="9.421875" style="3" customWidth="1"/>
    <col min="9" max="9" width="5.8515625" style="3" customWidth="1"/>
    <col min="10" max="10" width="6.7109375" style="3" customWidth="1"/>
    <col min="11" max="11" width="13.00390625" style="12" customWidth="1"/>
    <col min="12" max="12" width="9.8515625" style="3" customWidth="1"/>
    <col min="13" max="13" width="15.00390625" style="3" customWidth="1"/>
    <col min="14" max="14" width="14.8515625" style="3" customWidth="1"/>
    <col min="15" max="15" width="9.8515625" style="3" customWidth="1"/>
    <col min="16" max="16" width="15.421875" style="6" customWidth="1"/>
    <col min="17" max="16384" width="9.140625" style="7" customWidth="1"/>
  </cols>
  <sheetData>
    <row r="1" spans="1:15" ht="15">
      <c r="A1" s="14" t="s">
        <v>407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6" s="5" customFormat="1" ht="30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4" t="s">
        <v>408</v>
      </c>
    </row>
    <row r="4" spans="1:16" ht="30">
      <c r="A4" s="2">
        <v>1</v>
      </c>
      <c r="B4" s="3" t="s">
        <v>192</v>
      </c>
      <c r="C4" s="11" t="s">
        <v>16</v>
      </c>
      <c r="D4" s="11" t="s">
        <v>193</v>
      </c>
      <c r="E4" s="11" t="s">
        <v>194</v>
      </c>
      <c r="F4" s="3" t="s">
        <v>195</v>
      </c>
      <c r="G4" s="11" t="s">
        <v>196</v>
      </c>
      <c r="H4" s="3" t="s">
        <v>21</v>
      </c>
      <c r="I4" s="3" t="s">
        <v>23</v>
      </c>
      <c r="J4" s="3" t="s">
        <v>22</v>
      </c>
      <c r="K4" s="12" t="s">
        <v>41</v>
      </c>
      <c r="L4" s="3">
        <v>928</v>
      </c>
      <c r="M4" s="3" t="s">
        <v>25</v>
      </c>
      <c r="N4" s="3" t="s">
        <v>25</v>
      </c>
      <c r="O4" s="3" t="s">
        <v>26</v>
      </c>
      <c r="P4" s="6">
        <v>789957.08</v>
      </c>
    </row>
    <row r="5" spans="1:16" ht="30">
      <c r="A5" s="2">
        <v>2</v>
      </c>
      <c r="B5" s="3" t="s">
        <v>192</v>
      </c>
      <c r="C5" s="11" t="s">
        <v>16</v>
      </c>
      <c r="D5" s="11" t="s">
        <v>193</v>
      </c>
      <c r="E5" s="11" t="s">
        <v>194</v>
      </c>
      <c r="F5" s="3" t="s">
        <v>195</v>
      </c>
      <c r="G5" s="11" t="s">
        <v>196</v>
      </c>
      <c r="H5" s="3" t="s">
        <v>21</v>
      </c>
      <c r="I5" s="3" t="s">
        <v>23</v>
      </c>
      <c r="J5" s="3" t="s">
        <v>22</v>
      </c>
      <c r="K5" s="12" t="s">
        <v>41</v>
      </c>
      <c r="L5" s="3">
        <v>928</v>
      </c>
      <c r="M5" s="3" t="s">
        <v>25</v>
      </c>
      <c r="N5" s="3" t="s">
        <v>25</v>
      </c>
      <c r="O5" s="3" t="s">
        <v>26</v>
      </c>
      <c r="P5" s="6">
        <f aca="true" t="shared" si="0" ref="P5:P26">(P4-K4)</f>
        <v>746522.08</v>
      </c>
    </row>
    <row r="6" spans="1:16" ht="30">
      <c r="A6" s="2">
        <v>3</v>
      </c>
      <c r="B6" s="3" t="s">
        <v>192</v>
      </c>
      <c r="C6" s="11" t="s">
        <v>16</v>
      </c>
      <c r="D6" s="11" t="s">
        <v>193</v>
      </c>
      <c r="E6" s="11" t="s">
        <v>194</v>
      </c>
      <c r="F6" s="3" t="s">
        <v>195</v>
      </c>
      <c r="G6" s="11" t="s">
        <v>196</v>
      </c>
      <c r="H6" s="3" t="s">
        <v>31</v>
      </c>
      <c r="I6" s="3" t="s">
        <v>28</v>
      </c>
      <c r="J6" s="3" t="s">
        <v>28</v>
      </c>
      <c r="K6" s="12" t="s">
        <v>32</v>
      </c>
      <c r="L6" s="3">
        <v>200</v>
      </c>
      <c r="M6" s="3" t="s">
        <v>28</v>
      </c>
      <c r="N6" s="3" t="s">
        <v>28</v>
      </c>
      <c r="O6" s="3" t="s">
        <v>26</v>
      </c>
      <c r="P6" s="6">
        <f t="shared" si="0"/>
        <v>703087.08</v>
      </c>
    </row>
    <row r="7" spans="1:16" ht="30">
      <c r="A7" s="2">
        <v>4</v>
      </c>
      <c r="B7" s="3" t="s">
        <v>197</v>
      </c>
      <c r="C7" s="11" t="s">
        <v>16</v>
      </c>
      <c r="D7" s="11" t="s">
        <v>198</v>
      </c>
      <c r="E7" s="11" t="s">
        <v>194</v>
      </c>
      <c r="F7" s="3" t="s">
        <v>195</v>
      </c>
      <c r="G7" s="11" t="s">
        <v>199</v>
      </c>
      <c r="H7" s="3" t="s">
        <v>21</v>
      </c>
      <c r="I7" s="3" t="s">
        <v>22</v>
      </c>
      <c r="J7" s="3" t="s">
        <v>23</v>
      </c>
      <c r="K7" s="12" t="s">
        <v>24</v>
      </c>
      <c r="L7" s="3">
        <v>830</v>
      </c>
      <c r="M7" s="3" t="s">
        <v>25</v>
      </c>
      <c r="N7" s="3" t="s">
        <v>25</v>
      </c>
      <c r="O7" s="3" t="s">
        <v>26</v>
      </c>
      <c r="P7" s="6">
        <f t="shared" si="0"/>
        <v>688087.08</v>
      </c>
    </row>
    <row r="8" spans="1:16" ht="30">
      <c r="A8" s="2">
        <v>5</v>
      </c>
      <c r="B8" s="3" t="s">
        <v>200</v>
      </c>
      <c r="C8" s="11" t="s">
        <v>16</v>
      </c>
      <c r="D8" s="11" t="s">
        <v>201</v>
      </c>
      <c r="E8" s="11" t="s">
        <v>202</v>
      </c>
      <c r="F8" s="3" t="s">
        <v>195</v>
      </c>
      <c r="G8" s="11" t="s">
        <v>203</v>
      </c>
      <c r="H8" s="3" t="s">
        <v>21</v>
      </c>
      <c r="I8" s="3" t="s">
        <v>23</v>
      </c>
      <c r="J8" s="3" t="s">
        <v>23</v>
      </c>
      <c r="K8" s="12" t="s">
        <v>24</v>
      </c>
      <c r="L8" s="3">
        <v>825</v>
      </c>
      <c r="M8" s="3" t="s">
        <v>25</v>
      </c>
      <c r="N8" s="3" t="s">
        <v>25</v>
      </c>
      <c r="O8" s="3" t="s">
        <v>26</v>
      </c>
      <c r="P8" s="6">
        <f t="shared" si="0"/>
        <v>638832.74</v>
      </c>
    </row>
    <row r="9" spans="1:16" ht="30">
      <c r="A9" s="2">
        <v>6</v>
      </c>
      <c r="B9" s="3" t="s">
        <v>200</v>
      </c>
      <c r="C9" s="11" t="s">
        <v>16</v>
      </c>
      <c r="D9" s="11" t="s">
        <v>201</v>
      </c>
      <c r="E9" s="11" t="s">
        <v>202</v>
      </c>
      <c r="F9" s="3" t="s">
        <v>195</v>
      </c>
      <c r="G9" s="11" t="s">
        <v>203</v>
      </c>
      <c r="H9" s="3" t="s">
        <v>27</v>
      </c>
      <c r="I9" s="3" t="s">
        <v>28</v>
      </c>
      <c r="J9" s="3" t="s">
        <v>23</v>
      </c>
      <c r="K9" s="12" t="s">
        <v>29</v>
      </c>
      <c r="L9" s="3">
        <v>825</v>
      </c>
      <c r="M9" s="3" t="s">
        <v>30</v>
      </c>
      <c r="N9" s="3" t="s">
        <v>30</v>
      </c>
      <c r="O9" s="3" t="s">
        <v>26</v>
      </c>
      <c r="P9" s="6">
        <f t="shared" si="0"/>
        <v>589578.4</v>
      </c>
    </row>
    <row r="10" spans="1:16" ht="30">
      <c r="A10" s="2">
        <v>7</v>
      </c>
      <c r="B10" s="3" t="s">
        <v>200</v>
      </c>
      <c r="C10" s="11" t="s">
        <v>16</v>
      </c>
      <c r="D10" s="11" t="s">
        <v>201</v>
      </c>
      <c r="E10" s="11" t="s">
        <v>202</v>
      </c>
      <c r="F10" s="3" t="s">
        <v>195</v>
      </c>
      <c r="G10" s="11" t="s">
        <v>203</v>
      </c>
      <c r="H10" s="3" t="s">
        <v>31</v>
      </c>
      <c r="I10" s="3" t="s">
        <v>28</v>
      </c>
      <c r="J10" s="3" t="s">
        <v>28</v>
      </c>
      <c r="K10" s="12" t="s">
        <v>32</v>
      </c>
      <c r="L10" s="3">
        <v>200</v>
      </c>
      <c r="M10" s="3" t="s">
        <v>28</v>
      </c>
      <c r="N10" s="3" t="s">
        <v>28</v>
      </c>
      <c r="O10" s="3" t="s">
        <v>26</v>
      </c>
      <c r="P10" s="6">
        <f t="shared" si="0"/>
        <v>551729.06</v>
      </c>
    </row>
    <row r="11" spans="1:16" ht="30">
      <c r="A11" s="2">
        <v>8</v>
      </c>
      <c r="B11" s="3" t="s">
        <v>204</v>
      </c>
      <c r="C11" s="11" t="s">
        <v>16</v>
      </c>
      <c r="D11" s="11" t="s">
        <v>205</v>
      </c>
      <c r="E11" s="11" t="s">
        <v>194</v>
      </c>
      <c r="F11" s="3" t="s">
        <v>195</v>
      </c>
      <c r="G11" s="11" t="s">
        <v>206</v>
      </c>
      <c r="H11" s="3" t="s">
        <v>21</v>
      </c>
      <c r="I11" s="3" t="s">
        <v>22</v>
      </c>
      <c r="J11" s="3" t="s">
        <v>23</v>
      </c>
      <c r="K11" s="12" t="s">
        <v>24</v>
      </c>
      <c r="L11" s="3">
        <v>825</v>
      </c>
      <c r="M11" s="3" t="s">
        <v>52</v>
      </c>
      <c r="N11" s="3" t="s">
        <v>52</v>
      </c>
      <c r="O11" s="3" t="s">
        <v>26</v>
      </c>
      <c r="P11" s="6">
        <f t="shared" si="0"/>
        <v>536729.06</v>
      </c>
    </row>
    <row r="12" spans="1:16" ht="30">
      <c r="A12" s="2">
        <v>9</v>
      </c>
      <c r="B12" s="3" t="s">
        <v>204</v>
      </c>
      <c r="C12" s="11" t="s">
        <v>16</v>
      </c>
      <c r="D12" s="11" t="s">
        <v>205</v>
      </c>
      <c r="E12" s="11" t="s">
        <v>194</v>
      </c>
      <c r="F12" s="3" t="s">
        <v>195</v>
      </c>
      <c r="G12" s="11" t="s">
        <v>206</v>
      </c>
      <c r="H12" s="3" t="s">
        <v>27</v>
      </c>
      <c r="I12" s="3" t="s">
        <v>28</v>
      </c>
      <c r="J12" s="3" t="s">
        <v>23</v>
      </c>
      <c r="K12" s="12" t="s">
        <v>29</v>
      </c>
      <c r="L12" s="3">
        <v>825</v>
      </c>
      <c r="M12" s="3" t="s">
        <v>61</v>
      </c>
      <c r="N12" s="3" t="s">
        <v>61</v>
      </c>
      <c r="O12" s="3" t="s">
        <v>26</v>
      </c>
      <c r="P12" s="6">
        <f t="shared" si="0"/>
        <v>487474.7200000001</v>
      </c>
    </row>
    <row r="13" spans="1:16" ht="30">
      <c r="A13" s="2">
        <v>10</v>
      </c>
      <c r="B13" s="3" t="s">
        <v>204</v>
      </c>
      <c r="C13" s="11" t="s">
        <v>16</v>
      </c>
      <c r="D13" s="11" t="s">
        <v>205</v>
      </c>
      <c r="E13" s="11" t="s">
        <v>194</v>
      </c>
      <c r="F13" s="3" t="s">
        <v>195</v>
      </c>
      <c r="G13" s="11" t="s">
        <v>206</v>
      </c>
      <c r="H13" s="3" t="s">
        <v>31</v>
      </c>
      <c r="I13" s="3" t="s">
        <v>28</v>
      </c>
      <c r="J13" s="3" t="s">
        <v>28</v>
      </c>
      <c r="K13" s="12" t="s">
        <v>32</v>
      </c>
      <c r="L13" s="3">
        <v>200</v>
      </c>
      <c r="M13" s="3" t="s">
        <v>28</v>
      </c>
      <c r="N13" s="3" t="s">
        <v>28</v>
      </c>
      <c r="O13" s="3" t="s">
        <v>26</v>
      </c>
      <c r="P13" s="6">
        <f t="shared" si="0"/>
        <v>449625.3800000001</v>
      </c>
    </row>
    <row r="14" spans="1:16" ht="30">
      <c r="A14" s="2">
        <v>11</v>
      </c>
      <c r="B14" s="3" t="s">
        <v>197</v>
      </c>
      <c r="C14" s="11" t="s">
        <v>16</v>
      </c>
      <c r="D14" s="11" t="s">
        <v>198</v>
      </c>
      <c r="E14" s="11" t="s">
        <v>194</v>
      </c>
      <c r="F14" s="3" t="s">
        <v>195</v>
      </c>
      <c r="G14" s="11" t="s">
        <v>199</v>
      </c>
      <c r="H14" s="3" t="s">
        <v>27</v>
      </c>
      <c r="I14" s="3" t="s">
        <v>28</v>
      </c>
      <c r="J14" s="3" t="s">
        <v>23</v>
      </c>
      <c r="K14" s="12" t="s">
        <v>29</v>
      </c>
      <c r="L14" s="3">
        <v>820</v>
      </c>
      <c r="M14" s="3" t="s">
        <v>30</v>
      </c>
      <c r="N14" s="3" t="s">
        <v>30</v>
      </c>
      <c r="O14" s="3" t="s">
        <v>26</v>
      </c>
      <c r="P14" s="6">
        <f t="shared" si="0"/>
        <v>434625.3800000001</v>
      </c>
    </row>
    <row r="15" spans="1:16" ht="30">
      <c r="A15" s="2">
        <v>12</v>
      </c>
      <c r="B15" s="3" t="s">
        <v>197</v>
      </c>
      <c r="C15" s="11" t="s">
        <v>16</v>
      </c>
      <c r="D15" s="11" t="s">
        <v>198</v>
      </c>
      <c r="E15" s="11" t="s">
        <v>194</v>
      </c>
      <c r="F15" s="3" t="s">
        <v>195</v>
      </c>
      <c r="G15" s="11" t="s">
        <v>199</v>
      </c>
      <c r="H15" s="3" t="s">
        <v>31</v>
      </c>
      <c r="I15" s="3" t="s">
        <v>28</v>
      </c>
      <c r="J15" s="3" t="s">
        <v>28</v>
      </c>
      <c r="K15" s="12" t="s">
        <v>32</v>
      </c>
      <c r="L15" s="3">
        <v>200</v>
      </c>
      <c r="M15" s="3" t="s">
        <v>28</v>
      </c>
      <c r="N15" s="3" t="s">
        <v>28</v>
      </c>
      <c r="O15" s="3" t="s">
        <v>26</v>
      </c>
      <c r="P15" s="6">
        <f t="shared" si="0"/>
        <v>396776.04000000015</v>
      </c>
    </row>
    <row r="16" spans="1:16" ht="30">
      <c r="A16" s="2">
        <v>13</v>
      </c>
      <c r="B16" s="3" t="s">
        <v>207</v>
      </c>
      <c r="C16" s="11" t="s">
        <v>16</v>
      </c>
      <c r="D16" s="11" t="s">
        <v>208</v>
      </c>
      <c r="E16" s="11" t="s">
        <v>194</v>
      </c>
      <c r="F16" s="3" t="s">
        <v>195</v>
      </c>
      <c r="G16" s="11" t="s">
        <v>209</v>
      </c>
      <c r="H16" s="3" t="s">
        <v>21</v>
      </c>
      <c r="I16" s="3" t="s">
        <v>23</v>
      </c>
      <c r="J16" s="3" t="s">
        <v>22</v>
      </c>
      <c r="K16" s="12" t="s">
        <v>41</v>
      </c>
      <c r="L16" s="3">
        <v>780</v>
      </c>
      <c r="M16" s="3" t="s">
        <v>25</v>
      </c>
      <c r="N16" s="3" t="s">
        <v>25</v>
      </c>
      <c r="O16" s="3" t="s">
        <v>26</v>
      </c>
      <c r="P16" s="6">
        <f t="shared" si="0"/>
        <v>381776.04000000015</v>
      </c>
    </row>
    <row r="17" spans="1:16" ht="30">
      <c r="A17" s="2">
        <v>14</v>
      </c>
      <c r="B17" s="3" t="s">
        <v>207</v>
      </c>
      <c r="C17" s="11" t="s">
        <v>16</v>
      </c>
      <c r="D17" s="11" t="s">
        <v>208</v>
      </c>
      <c r="E17" s="11" t="s">
        <v>194</v>
      </c>
      <c r="F17" s="3" t="s">
        <v>195</v>
      </c>
      <c r="G17" s="11" t="s">
        <v>209</v>
      </c>
      <c r="H17" s="3" t="s">
        <v>27</v>
      </c>
      <c r="I17" s="3" t="s">
        <v>28</v>
      </c>
      <c r="J17" s="3" t="s">
        <v>22</v>
      </c>
      <c r="K17" s="12" t="s">
        <v>42</v>
      </c>
      <c r="L17" s="3">
        <v>780</v>
      </c>
      <c r="M17" s="3" t="s">
        <v>30</v>
      </c>
      <c r="N17" s="3" t="s">
        <v>30</v>
      </c>
      <c r="O17" s="3" t="s">
        <v>26</v>
      </c>
      <c r="P17" s="6">
        <f t="shared" si="0"/>
        <v>338341.04000000015</v>
      </c>
    </row>
    <row r="18" spans="1:16" ht="30">
      <c r="A18" s="2">
        <v>15</v>
      </c>
      <c r="B18" s="3" t="s">
        <v>207</v>
      </c>
      <c r="C18" s="11" t="s">
        <v>16</v>
      </c>
      <c r="D18" s="11" t="s">
        <v>208</v>
      </c>
      <c r="E18" s="11" t="s">
        <v>194</v>
      </c>
      <c r="F18" s="3" t="s">
        <v>195</v>
      </c>
      <c r="G18" s="11" t="s">
        <v>209</v>
      </c>
      <c r="H18" s="3" t="s">
        <v>31</v>
      </c>
      <c r="I18" s="3" t="s">
        <v>28</v>
      </c>
      <c r="J18" s="3" t="s">
        <v>28</v>
      </c>
      <c r="K18" s="12" t="s">
        <v>32</v>
      </c>
      <c r="L18" s="3">
        <v>200</v>
      </c>
      <c r="M18" s="3" t="s">
        <v>28</v>
      </c>
      <c r="N18" s="3" t="s">
        <v>28</v>
      </c>
      <c r="O18" s="3" t="s">
        <v>26</v>
      </c>
      <c r="P18" s="6">
        <f t="shared" si="0"/>
        <v>306311.04000000015</v>
      </c>
    </row>
    <row r="19" spans="1:16" ht="30">
      <c r="A19" s="2">
        <v>16</v>
      </c>
      <c r="B19" s="3" t="s">
        <v>210</v>
      </c>
      <c r="C19" s="11" t="s">
        <v>16</v>
      </c>
      <c r="D19" s="11" t="s">
        <v>211</v>
      </c>
      <c r="E19" s="11" t="s">
        <v>194</v>
      </c>
      <c r="F19" s="3" t="s">
        <v>195</v>
      </c>
      <c r="G19" s="11" t="s">
        <v>212</v>
      </c>
      <c r="H19" s="3" t="s">
        <v>21</v>
      </c>
      <c r="I19" s="3" t="s">
        <v>23</v>
      </c>
      <c r="J19" s="3" t="s">
        <v>23</v>
      </c>
      <c r="K19" s="12" t="s">
        <v>24</v>
      </c>
      <c r="L19" s="3">
        <v>760</v>
      </c>
      <c r="M19" s="3" t="s">
        <v>25</v>
      </c>
      <c r="N19" s="3" t="s">
        <v>25</v>
      </c>
      <c r="O19" s="3" t="s">
        <v>26</v>
      </c>
      <c r="P19" s="6">
        <f t="shared" si="0"/>
        <v>291311.04000000015</v>
      </c>
    </row>
    <row r="20" spans="1:16" ht="30">
      <c r="A20" s="2">
        <v>17</v>
      </c>
      <c r="B20" s="3" t="s">
        <v>210</v>
      </c>
      <c r="C20" s="11" t="s">
        <v>16</v>
      </c>
      <c r="D20" s="11" t="s">
        <v>211</v>
      </c>
      <c r="E20" s="11" t="s">
        <v>194</v>
      </c>
      <c r="F20" s="3" t="s">
        <v>195</v>
      </c>
      <c r="G20" s="11" t="s">
        <v>212</v>
      </c>
      <c r="H20" s="3" t="s">
        <v>27</v>
      </c>
      <c r="I20" s="3" t="s">
        <v>28</v>
      </c>
      <c r="J20" s="3" t="s">
        <v>23</v>
      </c>
      <c r="K20" s="12" t="s">
        <v>29</v>
      </c>
      <c r="L20" s="3">
        <v>760</v>
      </c>
      <c r="M20" s="3" t="s">
        <v>30</v>
      </c>
      <c r="N20" s="3" t="s">
        <v>30</v>
      </c>
      <c r="O20" s="3" t="s">
        <v>26</v>
      </c>
      <c r="P20" s="6">
        <f t="shared" si="0"/>
        <v>242056.70000000016</v>
      </c>
    </row>
    <row r="21" spans="1:16" ht="30">
      <c r="A21" s="2">
        <v>18</v>
      </c>
      <c r="B21" s="3" t="s">
        <v>210</v>
      </c>
      <c r="C21" s="11" t="s">
        <v>16</v>
      </c>
      <c r="D21" s="11" t="s">
        <v>211</v>
      </c>
      <c r="E21" s="11" t="s">
        <v>194</v>
      </c>
      <c r="F21" s="3" t="s">
        <v>195</v>
      </c>
      <c r="G21" s="11" t="s">
        <v>212</v>
      </c>
      <c r="H21" s="3" t="s">
        <v>31</v>
      </c>
      <c r="I21" s="3" t="s">
        <v>28</v>
      </c>
      <c r="J21" s="3" t="s">
        <v>28</v>
      </c>
      <c r="K21" s="12" t="s">
        <v>32</v>
      </c>
      <c r="L21" s="3">
        <v>200</v>
      </c>
      <c r="M21" s="3" t="s">
        <v>28</v>
      </c>
      <c r="N21" s="3" t="s">
        <v>28</v>
      </c>
      <c r="O21" s="3" t="s">
        <v>26</v>
      </c>
      <c r="P21" s="6">
        <f t="shared" si="0"/>
        <v>204207.36000000016</v>
      </c>
    </row>
    <row r="22" spans="1:16" ht="30">
      <c r="A22" s="2">
        <v>19</v>
      </c>
      <c r="B22" s="3" t="s">
        <v>213</v>
      </c>
      <c r="C22" s="11" t="s">
        <v>16</v>
      </c>
      <c r="D22" s="11" t="s">
        <v>214</v>
      </c>
      <c r="E22" s="11" t="s">
        <v>202</v>
      </c>
      <c r="F22" s="3" t="s">
        <v>195</v>
      </c>
      <c r="G22" s="11" t="s">
        <v>215</v>
      </c>
      <c r="H22" s="3" t="s">
        <v>21</v>
      </c>
      <c r="I22" s="3" t="s">
        <v>23</v>
      </c>
      <c r="J22" s="3" t="s">
        <v>23</v>
      </c>
      <c r="K22" s="12" t="s">
        <v>24</v>
      </c>
      <c r="L22" s="3">
        <v>671</v>
      </c>
      <c r="M22" s="3" t="s">
        <v>25</v>
      </c>
      <c r="N22" s="3" t="s">
        <v>25</v>
      </c>
      <c r="O22" s="3" t="s">
        <v>26</v>
      </c>
      <c r="P22" s="6">
        <f t="shared" si="0"/>
        <v>189207.36000000016</v>
      </c>
    </row>
    <row r="23" spans="1:16" ht="30">
      <c r="A23" s="2">
        <v>20</v>
      </c>
      <c r="B23" s="3" t="s">
        <v>213</v>
      </c>
      <c r="C23" s="11" t="s">
        <v>16</v>
      </c>
      <c r="D23" s="11" t="s">
        <v>214</v>
      </c>
      <c r="E23" s="11" t="s">
        <v>202</v>
      </c>
      <c r="F23" s="3" t="s">
        <v>195</v>
      </c>
      <c r="G23" s="11" t="s">
        <v>215</v>
      </c>
      <c r="H23" s="3" t="s">
        <v>27</v>
      </c>
      <c r="I23" s="3" t="s">
        <v>28</v>
      </c>
      <c r="J23" s="3" t="s">
        <v>23</v>
      </c>
      <c r="K23" s="12" t="s">
        <v>29</v>
      </c>
      <c r="L23" s="3">
        <v>661</v>
      </c>
      <c r="M23" s="3" t="s">
        <v>43</v>
      </c>
      <c r="N23" s="3" t="s">
        <v>43</v>
      </c>
      <c r="O23" s="3" t="s">
        <v>26</v>
      </c>
      <c r="P23" s="6">
        <f t="shared" si="0"/>
        <v>139953.02000000016</v>
      </c>
    </row>
    <row r="24" spans="1:16" ht="30">
      <c r="A24" s="2">
        <v>21</v>
      </c>
      <c r="B24" s="3" t="s">
        <v>213</v>
      </c>
      <c r="C24" s="11" t="s">
        <v>16</v>
      </c>
      <c r="D24" s="11" t="s">
        <v>214</v>
      </c>
      <c r="E24" s="11" t="s">
        <v>202</v>
      </c>
      <c r="F24" s="3" t="s">
        <v>195</v>
      </c>
      <c r="G24" s="11" t="s">
        <v>215</v>
      </c>
      <c r="H24" s="3" t="s">
        <v>31</v>
      </c>
      <c r="I24" s="3" t="s">
        <v>28</v>
      </c>
      <c r="J24" s="3" t="s">
        <v>28</v>
      </c>
      <c r="K24" s="12" t="s">
        <v>32</v>
      </c>
      <c r="L24" s="3">
        <v>200</v>
      </c>
      <c r="M24" s="3" t="s">
        <v>28</v>
      </c>
      <c r="N24" s="3" t="s">
        <v>28</v>
      </c>
      <c r="O24" s="3" t="s">
        <v>26</v>
      </c>
      <c r="P24" s="6">
        <f t="shared" si="0"/>
        <v>102103.68000000017</v>
      </c>
    </row>
    <row r="25" spans="1:16" ht="30">
      <c r="A25" s="2">
        <v>22</v>
      </c>
      <c r="B25" s="3" t="s">
        <v>216</v>
      </c>
      <c r="C25" s="11" t="s">
        <v>16</v>
      </c>
      <c r="D25" s="11" t="s">
        <v>217</v>
      </c>
      <c r="E25" s="11" t="s">
        <v>218</v>
      </c>
      <c r="F25" s="3" t="s">
        <v>195</v>
      </c>
      <c r="G25" s="11" t="s">
        <v>219</v>
      </c>
      <c r="H25" s="3" t="s">
        <v>21</v>
      </c>
      <c r="I25" s="3" t="s">
        <v>23</v>
      </c>
      <c r="J25" s="3" t="s">
        <v>23</v>
      </c>
      <c r="K25" s="12" t="s">
        <v>24</v>
      </c>
      <c r="L25" s="3">
        <v>585</v>
      </c>
      <c r="M25" s="3" t="s">
        <v>25</v>
      </c>
      <c r="N25" s="3" t="s">
        <v>25</v>
      </c>
      <c r="O25" s="3" t="s">
        <v>26</v>
      </c>
      <c r="P25" s="6">
        <f t="shared" si="0"/>
        <v>87103.68000000017</v>
      </c>
    </row>
    <row r="26" spans="1:16" ht="30">
      <c r="A26" s="2">
        <v>23</v>
      </c>
      <c r="B26" s="3" t="s">
        <v>216</v>
      </c>
      <c r="C26" s="11" t="s">
        <v>16</v>
      </c>
      <c r="D26" s="11" t="s">
        <v>217</v>
      </c>
      <c r="E26" s="11" t="s">
        <v>218</v>
      </c>
      <c r="F26" s="3" t="s">
        <v>195</v>
      </c>
      <c r="G26" s="11" t="s">
        <v>219</v>
      </c>
      <c r="H26" s="3" t="s">
        <v>27</v>
      </c>
      <c r="I26" s="3" t="s">
        <v>28</v>
      </c>
      <c r="J26" s="3" t="s">
        <v>23</v>
      </c>
      <c r="K26" s="12" t="s">
        <v>29</v>
      </c>
      <c r="L26" s="3">
        <v>585</v>
      </c>
      <c r="M26" s="3" t="s">
        <v>30</v>
      </c>
      <c r="N26" s="3" t="s">
        <v>30</v>
      </c>
      <c r="O26" s="3" t="s">
        <v>26</v>
      </c>
      <c r="P26" s="6">
        <f t="shared" si="0"/>
        <v>37849.34000000017</v>
      </c>
    </row>
  </sheetData>
  <sheetProtection/>
  <mergeCells count="1">
    <mergeCell ref="A1:O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F37" sqref="F1:F65536"/>
    </sheetView>
  </sheetViews>
  <sheetFormatPr defaultColWidth="9.140625" defaultRowHeight="15"/>
  <cols>
    <col min="1" max="1" width="5.28125" style="2" bestFit="1" customWidth="1"/>
    <col min="2" max="2" width="12.140625" style="3" bestFit="1" customWidth="1"/>
    <col min="3" max="3" width="39.7109375" style="11" bestFit="1" customWidth="1"/>
    <col min="4" max="4" width="64.28125" style="11" customWidth="1"/>
    <col min="5" max="5" width="21.7109375" style="11" customWidth="1"/>
    <col min="6" max="6" width="5.00390625" style="3" bestFit="1" customWidth="1"/>
    <col min="7" max="7" width="27.140625" style="11" customWidth="1"/>
    <col min="8" max="8" width="9.57421875" style="3" customWidth="1"/>
    <col min="9" max="9" width="4.7109375" style="3" customWidth="1"/>
    <col min="10" max="10" width="6.28125" style="3" customWidth="1"/>
    <col min="11" max="11" width="13.7109375" style="12" customWidth="1"/>
    <col min="12" max="12" width="10.00390625" style="3" bestFit="1" customWidth="1"/>
    <col min="13" max="13" width="15.57421875" style="3" customWidth="1"/>
    <col min="14" max="14" width="15.28125" style="3" customWidth="1"/>
    <col min="15" max="15" width="10.140625" style="3" customWidth="1"/>
    <col min="16" max="16" width="16.28125" style="6" customWidth="1"/>
    <col min="17" max="16384" width="9.140625" style="7" customWidth="1"/>
  </cols>
  <sheetData>
    <row r="1" spans="1:15" ht="15">
      <c r="A1" s="14" t="s">
        <v>407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6" s="10" customFormat="1" ht="30">
      <c r="A2" s="5" t="s">
        <v>0</v>
      </c>
      <c r="B2" s="5" t="s">
        <v>1</v>
      </c>
      <c r="C2" s="8" t="s">
        <v>2</v>
      </c>
      <c r="D2" s="8" t="s">
        <v>3</v>
      </c>
      <c r="E2" s="8" t="s">
        <v>4</v>
      </c>
      <c r="F2" s="5" t="s">
        <v>5</v>
      </c>
      <c r="G2" s="8" t="s">
        <v>6</v>
      </c>
      <c r="H2" s="5" t="s">
        <v>7</v>
      </c>
      <c r="I2" s="5" t="s">
        <v>8</v>
      </c>
      <c r="J2" s="5" t="s">
        <v>9</v>
      </c>
      <c r="K2" s="9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4" t="s">
        <v>408</v>
      </c>
    </row>
    <row r="4" spans="1:16" ht="30">
      <c r="A4" s="2">
        <v>1</v>
      </c>
      <c r="B4" s="3" t="s">
        <v>220</v>
      </c>
      <c r="C4" s="11" t="s">
        <v>16</v>
      </c>
      <c r="D4" s="11" t="s">
        <v>221</v>
      </c>
      <c r="E4" s="11" t="s">
        <v>222</v>
      </c>
      <c r="F4" s="3" t="s">
        <v>76</v>
      </c>
      <c r="G4" s="11" t="s">
        <v>223</v>
      </c>
      <c r="H4" s="3" t="s">
        <v>21</v>
      </c>
      <c r="I4" s="3" t="s">
        <v>23</v>
      </c>
      <c r="J4" s="3" t="s">
        <v>23</v>
      </c>
      <c r="K4" s="12" t="s">
        <v>24</v>
      </c>
      <c r="L4" s="3">
        <v>850</v>
      </c>
      <c r="M4" s="3" t="s">
        <v>25</v>
      </c>
      <c r="N4" s="3" t="s">
        <v>25</v>
      </c>
      <c r="O4" s="3" t="s">
        <v>26</v>
      </c>
      <c r="P4" s="6">
        <v>1826692.56</v>
      </c>
    </row>
    <row r="5" spans="1:16" ht="30">
      <c r="A5" s="2">
        <v>2</v>
      </c>
      <c r="B5" s="3" t="s">
        <v>220</v>
      </c>
      <c r="C5" s="11" t="s">
        <v>16</v>
      </c>
      <c r="D5" s="11" t="s">
        <v>221</v>
      </c>
      <c r="E5" s="11" t="s">
        <v>222</v>
      </c>
      <c r="F5" s="3" t="s">
        <v>76</v>
      </c>
      <c r="G5" s="11" t="s">
        <v>223</v>
      </c>
      <c r="H5" s="3" t="s">
        <v>27</v>
      </c>
      <c r="I5" s="3" t="s">
        <v>28</v>
      </c>
      <c r="J5" s="3" t="s">
        <v>23</v>
      </c>
      <c r="K5" s="12" t="s">
        <v>29</v>
      </c>
      <c r="L5" s="3">
        <v>840</v>
      </c>
      <c r="M5" s="3" t="s">
        <v>30</v>
      </c>
      <c r="N5" s="3" t="s">
        <v>30</v>
      </c>
      <c r="O5" s="3" t="s">
        <v>26</v>
      </c>
      <c r="P5" s="6">
        <f aca="true" t="shared" si="0" ref="P5:P36">(P4-K4)</f>
        <v>1777438.22</v>
      </c>
    </row>
    <row r="6" spans="1:16" ht="30">
      <c r="A6" s="2">
        <v>3</v>
      </c>
      <c r="B6" s="3" t="s">
        <v>220</v>
      </c>
      <c r="C6" s="11" t="s">
        <v>16</v>
      </c>
      <c r="D6" s="11" t="s">
        <v>221</v>
      </c>
      <c r="E6" s="11" t="s">
        <v>222</v>
      </c>
      <c r="F6" s="3" t="s">
        <v>76</v>
      </c>
      <c r="G6" s="11" t="s">
        <v>223</v>
      </c>
      <c r="H6" s="3" t="s">
        <v>31</v>
      </c>
      <c r="I6" s="3" t="s">
        <v>28</v>
      </c>
      <c r="J6" s="3" t="s">
        <v>28</v>
      </c>
      <c r="K6" s="12" t="s">
        <v>32</v>
      </c>
      <c r="L6" s="3">
        <v>200</v>
      </c>
      <c r="M6" s="3" t="s">
        <v>28</v>
      </c>
      <c r="N6" s="3" t="s">
        <v>28</v>
      </c>
      <c r="O6" s="3" t="s">
        <v>26</v>
      </c>
      <c r="P6" s="6">
        <f t="shared" si="0"/>
        <v>1739588.88</v>
      </c>
    </row>
    <row r="7" spans="1:16" ht="15">
      <c r="A7" s="2">
        <v>4</v>
      </c>
      <c r="B7" s="3" t="s">
        <v>224</v>
      </c>
      <c r="C7" s="11" t="s">
        <v>16</v>
      </c>
      <c r="D7" s="11" t="s">
        <v>225</v>
      </c>
      <c r="E7" s="11" t="s">
        <v>226</v>
      </c>
      <c r="F7" s="3" t="s">
        <v>227</v>
      </c>
      <c r="G7" s="11" t="s">
        <v>228</v>
      </c>
      <c r="H7" s="3" t="s">
        <v>21</v>
      </c>
      <c r="I7" s="3" t="s">
        <v>23</v>
      </c>
      <c r="J7" s="3" t="s">
        <v>23</v>
      </c>
      <c r="K7" s="12" t="s">
        <v>24</v>
      </c>
      <c r="L7" s="3">
        <v>825</v>
      </c>
      <c r="M7" s="3" t="s">
        <v>25</v>
      </c>
      <c r="N7" s="3" t="s">
        <v>25</v>
      </c>
      <c r="O7" s="3" t="s">
        <v>26</v>
      </c>
      <c r="P7" s="6">
        <f t="shared" si="0"/>
        <v>1724588.88</v>
      </c>
    </row>
    <row r="8" spans="1:16" ht="15">
      <c r="A8" s="2">
        <v>5</v>
      </c>
      <c r="B8" s="3" t="s">
        <v>224</v>
      </c>
      <c r="C8" s="11" t="s">
        <v>16</v>
      </c>
      <c r="D8" s="11" t="s">
        <v>225</v>
      </c>
      <c r="E8" s="11" t="s">
        <v>226</v>
      </c>
      <c r="F8" s="3" t="s">
        <v>227</v>
      </c>
      <c r="G8" s="11" t="s">
        <v>228</v>
      </c>
      <c r="H8" s="3" t="s">
        <v>27</v>
      </c>
      <c r="I8" s="3" t="s">
        <v>28</v>
      </c>
      <c r="J8" s="3" t="s">
        <v>23</v>
      </c>
      <c r="K8" s="12" t="s">
        <v>29</v>
      </c>
      <c r="L8" s="3">
        <v>825</v>
      </c>
      <c r="M8" s="3" t="s">
        <v>61</v>
      </c>
      <c r="N8" s="3" t="s">
        <v>61</v>
      </c>
      <c r="O8" s="3" t="s">
        <v>26</v>
      </c>
      <c r="P8" s="6">
        <f t="shared" si="0"/>
        <v>1675334.5399999998</v>
      </c>
    </row>
    <row r="9" spans="1:16" ht="15">
      <c r="A9" s="2">
        <v>6</v>
      </c>
      <c r="B9" s="3" t="s">
        <v>224</v>
      </c>
      <c r="C9" s="11" t="s">
        <v>16</v>
      </c>
      <c r="D9" s="11" t="s">
        <v>225</v>
      </c>
      <c r="E9" s="11" t="s">
        <v>226</v>
      </c>
      <c r="F9" s="3" t="s">
        <v>227</v>
      </c>
      <c r="G9" s="11" t="s">
        <v>228</v>
      </c>
      <c r="H9" s="3" t="s">
        <v>31</v>
      </c>
      <c r="I9" s="3" t="s">
        <v>28</v>
      </c>
      <c r="J9" s="3" t="s">
        <v>28</v>
      </c>
      <c r="K9" s="12" t="s">
        <v>32</v>
      </c>
      <c r="L9" s="3">
        <v>200</v>
      </c>
      <c r="M9" s="3" t="s">
        <v>28</v>
      </c>
      <c r="N9" s="3" t="s">
        <v>28</v>
      </c>
      <c r="O9" s="3" t="s">
        <v>26</v>
      </c>
      <c r="P9" s="6">
        <f t="shared" si="0"/>
        <v>1637485.1999999997</v>
      </c>
    </row>
    <row r="10" spans="1:16" ht="15">
      <c r="A10" s="2">
        <v>7</v>
      </c>
      <c r="B10" s="3" t="s">
        <v>229</v>
      </c>
      <c r="C10" s="11" t="s">
        <v>16</v>
      </c>
      <c r="D10" s="11" t="s">
        <v>230</v>
      </c>
      <c r="E10" s="11" t="s">
        <v>231</v>
      </c>
      <c r="F10" s="3" t="s">
        <v>227</v>
      </c>
      <c r="G10" s="11" t="s">
        <v>232</v>
      </c>
      <c r="H10" s="3" t="s">
        <v>21</v>
      </c>
      <c r="I10" s="3" t="s">
        <v>23</v>
      </c>
      <c r="J10" s="3" t="s">
        <v>23</v>
      </c>
      <c r="K10" s="12" t="s">
        <v>24</v>
      </c>
      <c r="L10" s="3">
        <v>825</v>
      </c>
      <c r="M10" s="3" t="s">
        <v>25</v>
      </c>
      <c r="N10" s="3" t="s">
        <v>25</v>
      </c>
      <c r="O10" s="3" t="s">
        <v>26</v>
      </c>
      <c r="P10" s="6">
        <f t="shared" si="0"/>
        <v>1622485.1999999997</v>
      </c>
    </row>
    <row r="11" spans="1:16" ht="15">
      <c r="A11" s="2">
        <v>8</v>
      </c>
      <c r="B11" s="3" t="s">
        <v>229</v>
      </c>
      <c r="C11" s="11" t="s">
        <v>16</v>
      </c>
      <c r="D11" s="11" t="s">
        <v>230</v>
      </c>
      <c r="E11" s="11" t="s">
        <v>231</v>
      </c>
      <c r="F11" s="3" t="s">
        <v>227</v>
      </c>
      <c r="G11" s="11" t="s">
        <v>232</v>
      </c>
      <c r="H11" s="3" t="s">
        <v>27</v>
      </c>
      <c r="I11" s="3" t="s">
        <v>28</v>
      </c>
      <c r="J11" s="3" t="s">
        <v>23</v>
      </c>
      <c r="K11" s="12" t="s">
        <v>29</v>
      </c>
      <c r="L11" s="3">
        <v>825</v>
      </c>
      <c r="M11" s="3" t="s">
        <v>43</v>
      </c>
      <c r="N11" s="3" t="s">
        <v>43</v>
      </c>
      <c r="O11" s="3" t="s">
        <v>26</v>
      </c>
      <c r="P11" s="6">
        <f t="shared" si="0"/>
        <v>1573230.8599999996</v>
      </c>
    </row>
    <row r="12" spans="1:16" ht="15">
      <c r="A12" s="2">
        <v>9</v>
      </c>
      <c r="B12" s="3" t="s">
        <v>229</v>
      </c>
      <c r="C12" s="11" t="s">
        <v>16</v>
      </c>
      <c r="D12" s="11" t="s">
        <v>230</v>
      </c>
      <c r="E12" s="11" t="s">
        <v>231</v>
      </c>
      <c r="F12" s="3" t="s">
        <v>227</v>
      </c>
      <c r="G12" s="11" t="s">
        <v>232</v>
      </c>
      <c r="H12" s="3" t="s">
        <v>31</v>
      </c>
      <c r="I12" s="3" t="s">
        <v>28</v>
      </c>
      <c r="J12" s="3" t="s">
        <v>28</v>
      </c>
      <c r="K12" s="12" t="s">
        <v>32</v>
      </c>
      <c r="L12" s="3">
        <v>200</v>
      </c>
      <c r="M12" s="3" t="s">
        <v>28</v>
      </c>
      <c r="N12" s="3" t="s">
        <v>28</v>
      </c>
      <c r="O12" s="3" t="s">
        <v>26</v>
      </c>
      <c r="P12" s="6">
        <f t="shared" si="0"/>
        <v>1535381.5199999996</v>
      </c>
    </row>
    <row r="13" spans="1:16" ht="30">
      <c r="A13" s="2">
        <v>10</v>
      </c>
      <c r="B13" s="3" t="s">
        <v>233</v>
      </c>
      <c r="C13" s="11" t="s">
        <v>16</v>
      </c>
      <c r="D13" s="11" t="s">
        <v>234</v>
      </c>
      <c r="E13" s="11" t="s">
        <v>235</v>
      </c>
      <c r="F13" s="3" t="s">
        <v>76</v>
      </c>
      <c r="G13" s="11" t="s">
        <v>236</v>
      </c>
      <c r="H13" s="3" t="s">
        <v>27</v>
      </c>
      <c r="I13" s="3" t="s">
        <v>28</v>
      </c>
      <c r="J13" s="3" t="s">
        <v>23</v>
      </c>
      <c r="K13" s="12" t="s">
        <v>29</v>
      </c>
      <c r="L13" s="3">
        <v>800</v>
      </c>
      <c r="M13" s="3" t="s">
        <v>43</v>
      </c>
      <c r="N13" s="3" t="s">
        <v>43</v>
      </c>
      <c r="O13" s="3" t="s">
        <v>26</v>
      </c>
      <c r="P13" s="6">
        <f t="shared" si="0"/>
        <v>1520381.5199999996</v>
      </c>
    </row>
    <row r="14" spans="1:16" ht="15">
      <c r="A14" s="2">
        <v>11</v>
      </c>
      <c r="B14" s="3" t="s">
        <v>237</v>
      </c>
      <c r="C14" s="11" t="s">
        <v>16</v>
      </c>
      <c r="D14" s="11" t="s">
        <v>238</v>
      </c>
      <c r="E14" s="11" t="s">
        <v>239</v>
      </c>
      <c r="F14" s="3" t="s">
        <v>227</v>
      </c>
      <c r="G14" s="11" t="s">
        <v>240</v>
      </c>
      <c r="H14" s="3" t="s">
        <v>27</v>
      </c>
      <c r="I14" s="3" t="s">
        <v>28</v>
      </c>
      <c r="J14" s="3" t="s">
        <v>23</v>
      </c>
      <c r="K14" s="12" t="s">
        <v>29</v>
      </c>
      <c r="L14" s="3">
        <v>796</v>
      </c>
      <c r="M14" s="3" t="s">
        <v>30</v>
      </c>
      <c r="N14" s="3" t="s">
        <v>30</v>
      </c>
      <c r="O14" s="3" t="s">
        <v>26</v>
      </c>
      <c r="P14" s="6">
        <f t="shared" si="0"/>
        <v>1482532.1799999995</v>
      </c>
    </row>
    <row r="15" spans="1:16" ht="15">
      <c r="A15" s="2">
        <v>12</v>
      </c>
      <c r="B15" s="3" t="s">
        <v>237</v>
      </c>
      <c r="C15" s="11" t="s">
        <v>16</v>
      </c>
      <c r="D15" s="11" t="s">
        <v>238</v>
      </c>
      <c r="E15" s="11" t="s">
        <v>239</v>
      </c>
      <c r="F15" s="3" t="s">
        <v>227</v>
      </c>
      <c r="G15" s="11" t="s">
        <v>240</v>
      </c>
      <c r="H15" s="3" t="s">
        <v>21</v>
      </c>
      <c r="I15" s="3" t="s">
        <v>22</v>
      </c>
      <c r="J15" s="3" t="s">
        <v>23</v>
      </c>
      <c r="K15" s="12" t="s">
        <v>24</v>
      </c>
      <c r="L15" s="3">
        <v>794</v>
      </c>
      <c r="M15" s="3" t="s">
        <v>25</v>
      </c>
      <c r="N15" s="3" t="s">
        <v>25</v>
      </c>
      <c r="O15" s="3" t="s">
        <v>26</v>
      </c>
      <c r="P15" s="6">
        <f t="shared" si="0"/>
        <v>1444682.8399999994</v>
      </c>
    </row>
    <row r="16" spans="1:16" ht="15">
      <c r="A16" s="2">
        <v>13</v>
      </c>
      <c r="B16" s="3" t="s">
        <v>237</v>
      </c>
      <c r="C16" s="11" t="s">
        <v>16</v>
      </c>
      <c r="D16" s="11" t="s">
        <v>238</v>
      </c>
      <c r="E16" s="11" t="s">
        <v>239</v>
      </c>
      <c r="F16" s="3" t="s">
        <v>227</v>
      </c>
      <c r="G16" s="11" t="s">
        <v>240</v>
      </c>
      <c r="H16" s="3" t="s">
        <v>31</v>
      </c>
      <c r="I16" s="3" t="s">
        <v>28</v>
      </c>
      <c r="J16" s="3" t="s">
        <v>28</v>
      </c>
      <c r="K16" s="12" t="s">
        <v>32</v>
      </c>
      <c r="L16" s="3">
        <v>200</v>
      </c>
      <c r="M16" s="3" t="s">
        <v>28</v>
      </c>
      <c r="N16" s="3" t="s">
        <v>28</v>
      </c>
      <c r="O16" s="3" t="s">
        <v>26</v>
      </c>
      <c r="P16" s="6">
        <f t="shared" si="0"/>
        <v>1395428.4999999993</v>
      </c>
    </row>
    <row r="17" spans="1:16" ht="30">
      <c r="A17" s="2">
        <v>14</v>
      </c>
      <c r="B17" s="3" t="s">
        <v>233</v>
      </c>
      <c r="C17" s="11" t="s">
        <v>16</v>
      </c>
      <c r="D17" s="11" t="s">
        <v>234</v>
      </c>
      <c r="E17" s="11" t="s">
        <v>235</v>
      </c>
      <c r="F17" s="3" t="s">
        <v>76</v>
      </c>
      <c r="G17" s="11" t="s">
        <v>236</v>
      </c>
      <c r="H17" s="3" t="s">
        <v>21</v>
      </c>
      <c r="I17" s="3" t="s">
        <v>23</v>
      </c>
      <c r="J17" s="3" t="s">
        <v>23</v>
      </c>
      <c r="K17" s="12" t="s">
        <v>24</v>
      </c>
      <c r="L17" s="3">
        <v>790</v>
      </c>
      <c r="M17" s="3" t="s">
        <v>25</v>
      </c>
      <c r="N17" s="3" t="s">
        <v>25</v>
      </c>
      <c r="O17" s="3" t="s">
        <v>26</v>
      </c>
      <c r="P17" s="6">
        <f t="shared" si="0"/>
        <v>1380428.4999999993</v>
      </c>
    </row>
    <row r="18" spans="1:16" ht="30">
      <c r="A18" s="2">
        <v>15</v>
      </c>
      <c r="B18" s="3" t="s">
        <v>233</v>
      </c>
      <c r="C18" s="11" t="s">
        <v>16</v>
      </c>
      <c r="D18" s="11" t="s">
        <v>234</v>
      </c>
      <c r="E18" s="11" t="s">
        <v>235</v>
      </c>
      <c r="F18" s="3" t="s">
        <v>76</v>
      </c>
      <c r="G18" s="11" t="s">
        <v>236</v>
      </c>
      <c r="H18" s="3" t="s">
        <v>31</v>
      </c>
      <c r="I18" s="3" t="s">
        <v>28</v>
      </c>
      <c r="J18" s="3" t="s">
        <v>28</v>
      </c>
      <c r="K18" s="12" t="s">
        <v>32</v>
      </c>
      <c r="L18" s="3">
        <v>200</v>
      </c>
      <c r="M18" s="3" t="s">
        <v>28</v>
      </c>
      <c r="N18" s="3" t="s">
        <v>28</v>
      </c>
      <c r="O18" s="3" t="s">
        <v>26</v>
      </c>
      <c r="P18" s="6">
        <f t="shared" si="0"/>
        <v>1331174.1599999992</v>
      </c>
    </row>
    <row r="19" spans="1:16" ht="15">
      <c r="A19" s="2">
        <v>16</v>
      </c>
      <c r="B19" s="3" t="s">
        <v>241</v>
      </c>
      <c r="C19" s="11" t="s">
        <v>16</v>
      </c>
      <c r="D19" s="11" t="s">
        <v>242</v>
      </c>
      <c r="E19" s="11" t="s">
        <v>226</v>
      </c>
      <c r="F19" s="3" t="s">
        <v>227</v>
      </c>
      <c r="G19" s="11" t="s">
        <v>243</v>
      </c>
      <c r="H19" s="3" t="s">
        <v>27</v>
      </c>
      <c r="I19" s="3" t="s">
        <v>28</v>
      </c>
      <c r="J19" s="3" t="s">
        <v>23</v>
      </c>
      <c r="K19" s="12" t="s">
        <v>29</v>
      </c>
      <c r="L19" s="3">
        <v>788</v>
      </c>
      <c r="M19" s="3" t="s">
        <v>61</v>
      </c>
      <c r="N19" s="3" t="s">
        <v>61</v>
      </c>
      <c r="O19" s="3" t="s">
        <v>26</v>
      </c>
      <c r="P19" s="6">
        <f t="shared" si="0"/>
        <v>1316174.1599999992</v>
      </c>
    </row>
    <row r="20" spans="1:16" ht="15">
      <c r="A20" s="2">
        <v>17</v>
      </c>
      <c r="B20" s="3" t="s">
        <v>241</v>
      </c>
      <c r="C20" s="11" t="s">
        <v>16</v>
      </c>
      <c r="D20" s="11" t="s">
        <v>242</v>
      </c>
      <c r="E20" s="11" t="s">
        <v>226</v>
      </c>
      <c r="F20" s="3" t="s">
        <v>227</v>
      </c>
      <c r="G20" s="11" t="s">
        <v>243</v>
      </c>
      <c r="H20" s="3" t="s">
        <v>21</v>
      </c>
      <c r="I20" s="3" t="s">
        <v>22</v>
      </c>
      <c r="J20" s="3" t="s">
        <v>23</v>
      </c>
      <c r="K20" s="12" t="s">
        <v>24</v>
      </c>
      <c r="L20" s="3">
        <v>785</v>
      </c>
      <c r="M20" s="3" t="s">
        <v>52</v>
      </c>
      <c r="N20" s="3" t="s">
        <v>52</v>
      </c>
      <c r="O20" s="3" t="s">
        <v>26</v>
      </c>
      <c r="P20" s="6">
        <f t="shared" si="0"/>
        <v>1278324.8199999991</v>
      </c>
    </row>
    <row r="21" spans="1:16" ht="15">
      <c r="A21" s="2">
        <v>18</v>
      </c>
      <c r="B21" s="3" t="s">
        <v>241</v>
      </c>
      <c r="C21" s="11" t="s">
        <v>16</v>
      </c>
      <c r="D21" s="11" t="s">
        <v>242</v>
      </c>
      <c r="E21" s="11" t="s">
        <v>226</v>
      </c>
      <c r="F21" s="3" t="s">
        <v>227</v>
      </c>
      <c r="G21" s="11" t="s">
        <v>243</v>
      </c>
      <c r="H21" s="3" t="s">
        <v>31</v>
      </c>
      <c r="I21" s="3" t="s">
        <v>28</v>
      </c>
      <c r="J21" s="3" t="s">
        <v>28</v>
      </c>
      <c r="K21" s="12" t="s">
        <v>32</v>
      </c>
      <c r="L21" s="3">
        <v>200</v>
      </c>
      <c r="M21" s="3" t="s">
        <v>28</v>
      </c>
      <c r="N21" s="3" t="s">
        <v>28</v>
      </c>
      <c r="O21" s="3" t="s">
        <v>26</v>
      </c>
      <c r="P21" s="6">
        <f t="shared" si="0"/>
        <v>1229070.479999999</v>
      </c>
    </row>
    <row r="22" spans="1:16" ht="15">
      <c r="A22" s="2">
        <v>19</v>
      </c>
      <c r="B22" s="3" t="s">
        <v>244</v>
      </c>
      <c r="C22" s="11" t="s">
        <v>16</v>
      </c>
      <c r="D22" s="11" t="s">
        <v>245</v>
      </c>
      <c r="E22" s="11" t="s">
        <v>246</v>
      </c>
      <c r="F22" s="3" t="s">
        <v>227</v>
      </c>
      <c r="G22" s="11" t="s">
        <v>247</v>
      </c>
      <c r="H22" s="3" t="s">
        <v>27</v>
      </c>
      <c r="I22" s="3" t="s">
        <v>28</v>
      </c>
      <c r="J22" s="3" t="s">
        <v>22</v>
      </c>
      <c r="K22" s="12" t="s">
        <v>42</v>
      </c>
      <c r="L22" s="3">
        <v>784</v>
      </c>
      <c r="M22" s="3" t="s">
        <v>61</v>
      </c>
      <c r="N22" s="3" t="s">
        <v>61</v>
      </c>
      <c r="O22" s="3" t="s">
        <v>26</v>
      </c>
      <c r="P22" s="6">
        <f t="shared" si="0"/>
        <v>1214070.479999999</v>
      </c>
    </row>
    <row r="23" spans="1:16" ht="15">
      <c r="A23" s="2">
        <v>20</v>
      </c>
      <c r="B23" s="3" t="s">
        <v>244</v>
      </c>
      <c r="C23" s="11" t="s">
        <v>16</v>
      </c>
      <c r="D23" s="11" t="s">
        <v>245</v>
      </c>
      <c r="E23" s="11" t="s">
        <v>246</v>
      </c>
      <c r="F23" s="3" t="s">
        <v>227</v>
      </c>
      <c r="G23" s="11" t="s">
        <v>247</v>
      </c>
      <c r="H23" s="3" t="s">
        <v>21</v>
      </c>
      <c r="I23" s="3" t="s">
        <v>23</v>
      </c>
      <c r="J23" s="3" t="s">
        <v>22</v>
      </c>
      <c r="K23" s="12" t="s">
        <v>41</v>
      </c>
      <c r="L23" s="3">
        <v>782</v>
      </c>
      <c r="M23" s="3" t="s">
        <v>90</v>
      </c>
      <c r="N23" s="3" t="s">
        <v>90</v>
      </c>
      <c r="O23" s="3" t="s">
        <v>26</v>
      </c>
      <c r="P23" s="6">
        <f t="shared" si="0"/>
        <v>1182040.479999999</v>
      </c>
    </row>
    <row r="24" spans="1:16" ht="15">
      <c r="A24" s="2">
        <v>21</v>
      </c>
      <c r="B24" s="3" t="s">
        <v>244</v>
      </c>
      <c r="C24" s="11" t="s">
        <v>16</v>
      </c>
      <c r="D24" s="11" t="s">
        <v>245</v>
      </c>
      <c r="E24" s="11" t="s">
        <v>246</v>
      </c>
      <c r="F24" s="3" t="s">
        <v>227</v>
      </c>
      <c r="G24" s="11" t="s">
        <v>247</v>
      </c>
      <c r="H24" s="3" t="s">
        <v>31</v>
      </c>
      <c r="I24" s="3" t="s">
        <v>28</v>
      </c>
      <c r="J24" s="3" t="s">
        <v>28</v>
      </c>
      <c r="K24" s="12" t="s">
        <v>32</v>
      </c>
      <c r="L24" s="3">
        <v>200</v>
      </c>
      <c r="M24" s="3" t="s">
        <v>28</v>
      </c>
      <c r="N24" s="3" t="s">
        <v>28</v>
      </c>
      <c r="O24" s="3" t="s">
        <v>26</v>
      </c>
      <c r="P24" s="6">
        <f t="shared" si="0"/>
        <v>1138605.479999999</v>
      </c>
    </row>
    <row r="25" spans="1:16" ht="15">
      <c r="A25" s="2">
        <v>22</v>
      </c>
      <c r="B25" s="3" t="s">
        <v>248</v>
      </c>
      <c r="C25" s="11" t="s">
        <v>16</v>
      </c>
      <c r="D25" s="11" t="s">
        <v>249</v>
      </c>
      <c r="E25" s="11" t="s">
        <v>250</v>
      </c>
      <c r="F25" s="3" t="s">
        <v>227</v>
      </c>
      <c r="G25" s="11" t="s">
        <v>251</v>
      </c>
      <c r="H25" s="3" t="s">
        <v>21</v>
      </c>
      <c r="I25" s="3" t="s">
        <v>22</v>
      </c>
      <c r="J25" s="3" t="s">
        <v>23</v>
      </c>
      <c r="K25" s="12" t="s">
        <v>24</v>
      </c>
      <c r="L25" s="3">
        <v>780</v>
      </c>
      <c r="M25" s="3" t="s">
        <v>90</v>
      </c>
      <c r="N25" s="3" t="s">
        <v>90</v>
      </c>
      <c r="O25" s="3" t="s">
        <v>26</v>
      </c>
      <c r="P25" s="6">
        <f t="shared" si="0"/>
        <v>1123605.479999999</v>
      </c>
    </row>
    <row r="26" spans="1:16" ht="15">
      <c r="A26" s="2">
        <v>23</v>
      </c>
      <c r="B26" s="3" t="s">
        <v>248</v>
      </c>
      <c r="C26" s="11" t="s">
        <v>16</v>
      </c>
      <c r="D26" s="11" t="s">
        <v>249</v>
      </c>
      <c r="E26" s="11" t="s">
        <v>250</v>
      </c>
      <c r="F26" s="3" t="s">
        <v>227</v>
      </c>
      <c r="G26" s="11" t="s">
        <v>251</v>
      </c>
      <c r="H26" s="3" t="s">
        <v>27</v>
      </c>
      <c r="I26" s="3" t="s">
        <v>28</v>
      </c>
      <c r="J26" s="3" t="s">
        <v>23</v>
      </c>
      <c r="K26" s="12" t="s">
        <v>29</v>
      </c>
      <c r="L26" s="3">
        <v>780</v>
      </c>
      <c r="M26" s="3" t="s">
        <v>61</v>
      </c>
      <c r="N26" s="3" t="s">
        <v>61</v>
      </c>
      <c r="O26" s="3" t="s">
        <v>26</v>
      </c>
      <c r="P26" s="6">
        <f t="shared" si="0"/>
        <v>1074351.139999999</v>
      </c>
    </row>
    <row r="27" spans="1:16" ht="15">
      <c r="A27" s="2">
        <v>24</v>
      </c>
      <c r="B27" s="3" t="s">
        <v>248</v>
      </c>
      <c r="C27" s="11" t="s">
        <v>16</v>
      </c>
      <c r="D27" s="11" t="s">
        <v>249</v>
      </c>
      <c r="E27" s="11" t="s">
        <v>250</v>
      </c>
      <c r="F27" s="3" t="s">
        <v>227</v>
      </c>
      <c r="G27" s="11" t="s">
        <v>251</v>
      </c>
      <c r="H27" s="3" t="s">
        <v>31</v>
      </c>
      <c r="I27" s="3" t="s">
        <v>28</v>
      </c>
      <c r="J27" s="3" t="s">
        <v>28</v>
      </c>
      <c r="K27" s="12" t="s">
        <v>32</v>
      </c>
      <c r="L27" s="3">
        <v>200</v>
      </c>
      <c r="M27" s="3" t="s">
        <v>28</v>
      </c>
      <c r="N27" s="3" t="s">
        <v>28</v>
      </c>
      <c r="O27" s="3" t="s">
        <v>26</v>
      </c>
      <c r="P27" s="6">
        <f t="shared" si="0"/>
        <v>1036501.799999999</v>
      </c>
    </row>
    <row r="28" spans="1:16" ht="15">
      <c r="A28" s="2">
        <v>25</v>
      </c>
      <c r="B28" s="3" t="s">
        <v>252</v>
      </c>
      <c r="C28" s="11" t="s">
        <v>16</v>
      </c>
      <c r="D28" s="11" t="s">
        <v>253</v>
      </c>
      <c r="E28" s="11" t="s">
        <v>254</v>
      </c>
      <c r="F28" s="3" t="s">
        <v>227</v>
      </c>
      <c r="G28" s="11" t="s">
        <v>255</v>
      </c>
      <c r="H28" s="3" t="s">
        <v>21</v>
      </c>
      <c r="I28" s="3" t="s">
        <v>23</v>
      </c>
      <c r="J28" s="3" t="s">
        <v>23</v>
      </c>
      <c r="K28" s="12" t="s">
        <v>24</v>
      </c>
      <c r="L28" s="3">
        <v>778</v>
      </c>
      <c r="M28" s="3" t="s">
        <v>52</v>
      </c>
      <c r="N28" s="3" t="s">
        <v>52</v>
      </c>
      <c r="O28" s="3" t="s">
        <v>26</v>
      </c>
      <c r="P28" s="6">
        <f t="shared" si="0"/>
        <v>1021501.799999999</v>
      </c>
    </row>
    <row r="29" spans="1:16" ht="15">
      <c r="A29" s="2">
        <v>26</v>
      </c>
      <c r="B29" s="3" t="s">
        <v>252</v>
      </c>
      <c r="C29" s="11" t="s">
        <v>16</v>
      </c>
      <c r="D29" s="11" t="s">
        <v>253</v>
      </c>
      <c r="E29" s="11" t="s">
        <v>254</v>
      </c>
      <c r="F29" s="3" t="s">
        <v>227</v>
      </c>
      <c r="G29" s="11" t="s">
        <v>255</v>
      </c>
      <c r="H29" s="3" t="s">
        <v>27</v>
      </c>
      <c r="I29" s="3" t="s">
        <v>28</v>
      </c>
      <c r="J29" s="3" t="s">
        <v>23</v>
      </c>
      <c r="K29" s="12" t="s">
        <v>29</v>
      </c>
      <c r="L29" s="3">
        <v>778</v>
      </c>
      <c r="M29" s="3" t="s">
        <v>61</v>
      </c>
      <c r="N29" s="3" t="s">
        <v>61</v>
      </c>
      <c r="O29" s="3" t="s">
        <v>26</v>
      </c>
      <c r="P29" s="6">
        <f t="shared" si="0"/>
        <v>972247.459999999</v>
      </c>
    </row>
    <row r="30" spans="1:16" ht="15">
      <c r="A30" s="2">
        <v>27</v>
      </c>
      <c r="B30" s="3" t="s">
        <v>252</v>
      </c>
      <c r="C30" s="11" t="s">
        <v>16</v>
      </c>
      <c r="D30" s="11" t="s">
        <v>253</v>
      </c>
      <c r="E30" s="11" t="s">
        <v>254</v>
      </c>
      <c r="F30" s="3" t="s">
        <v>227</v>
      </c>
      <c r="G30" s="11" t="s">
        <v>255</v>
      </c>
      <c r="H30" s="3" t="s">
        <v>31</v>
      </c>
      <c r="I30" s="3" t="s">
        <v>28</v>
      </c>
      <c r="J30" s="3" t="s">
        <v>28</v>
      </c>
      <c r="K30" s="12" t="s">
        <v>32</v>
      </c>
      <c r="L30" s="3">
        <v>200</v>
      </c>
      <c r="M30" s="3" t="s">
        <v>28</v>
      </c>
      <c r="N30" s="3" t="s">
        <v>28</v>
      </c>
      <c r="O30" s="3" t="s">
        <v>26</v>
      </c>
      <c r="P30" s="6">
        <f t="shared" si="0"/>
        <v>934398.1199999991</v>
      </c>
    </row>
    <row r="31" spans="1:16" ht="15">
      <c r="A31" s="2">
        <v>28</v>
      </c>
      <c r="B31" s="3" t="s">
        <v>256</v>
      </c>
      <c r="C31" s="11" t="s">
        <v>16</v>
      </c>
      <c r="D31" s="11" t="s">
        <v>257</v>
      </c>
      <c r="E31" s="11" t="s">
        <v>258</v>
      </c>
      <c r="F31" s="3" t="s">
        <v>227</v>
      </c>
      <c r="G31" s="11" t="s">
        <v>259</v>
      </c>
      <c r="H31" s="3" t="s">
        <v>21</v>
      </c>
      <c r="I31" s="3" t="s">
        <v>23</v>
      </c>
      <c r="J31" s="3" t="s">
        <v>23</v>
      </c>
      <c r="K31" s="12" t="s">
        <v>24</v>
      </c>
      <c r="L31" s="3">
        <v>735</v>
      </c>
      <c r="M31" s="3" t="s">
        <v>25</v>
      </c>
      <c r="N31" s="3" t="s">
        <v>25</v>
      </c>
      <c r="O31" s="3" t="s">
        <v>26</v>
      </c>
      <c r="P31" s="6">
        <f t="shared" si="0"/>
        <v>919398.1199999991</v>
      </c>
    </row>
    <row r="32" spans="1:16" ht="15">
      <c r="A32" s="2">
        <v>29</v>
      </c>
      <c r="B32" s="3" t="s">
        <v>256</v>
      </c>
      <c r="C32" s="11" t="s">
        <v>16</v>
      </c>
      <c r="D32" s="11" t="s">
        <v>257</v>
      </c>
      <c r="E32" s="11" t="s">
        <v>258</v>
      </c>
      <c r="F32" s="3" t="s">
        <v>227</v>
      </c>
      <c r="G32" s="11" t="s">
        <v>259</v>
      </c>
      <c r="H32" s="3" t="s">
        <v>27</v>
      </c>
      <c r="I32" s="3" t="s">
        <v>28</v>
      </c>
      <c r="J32" s="3" t="s">
        <v>23</v>
      </c>
      <c r="K32" s="12" t="s">
        <v>29</v>
      </c>
      <c r="L32" s="3">
        <v>735</v>
      </c>
      <c r="M32" s="3" t="s">
        <v>30</v>
      </c>
      <c r="N32" s="3" t="s">
        <v>30</v>
      </c>
      <c r="O32" s="3" t="s">
        <v>26</v>
      </c>
      <c r="P32" s="6">
        <f t="shared" si="0"/>
        <v>870143.7799999991</v>
      </c>
    </row>
    <row r="33" spans="1:16" ht="15">
      <c r="A33" s="2">
        <v>30</v>
      </c>
      <c r="B33" s="3" t="s">
        <v>256</v>
      </c>
      <c r="C33" s="11" t="s">
        <v>16</v>
      </c>
      <c r="D33" s="11" t="s">
        <v>257</v>
      </c>
      <c r="E33" s="11" t="s">
        <v>258</v>
      </c>
      <c r="F33" s="3" t="s">
        <v>227</v>
      </c>
      <c r="G33" s="11" t="s">
        <v>259</v>
      </c>
      <c r="H33" s="3" t="s">
        <v>31</v>
      </c>
      <c r="I33" s="3" t="s">
        <v>28</v>
      </c>
      <c r="J33" s="3" t="s">
        <v>28</v>
      </c>
      <c r="K33" s="12" t="s">
        <v>32</v>
      </c>
      <c r="L33" s="3">
        <v>200</v>
      </c>
      <c r="M33" s="3" t="s">
        <v>28</v>
      </c>
      <c r="N33" s="3" t="s">
        <v>28</v>
      </c>
      <c r="O33" s="3" t="s">
        <v>26</v>
      </c>
      <c r="P33" s="6">
        <f t="shared" si="0"/>
        <v>832294.4399999991</v>
      </c>
    </row>
    <row r="34" spans="1:16" ht="15">
      <c r="A34" s="2">
        <v>31</v>
      </c>
      <c r="B34" s="3" t="s">
        <v>260</v>
      </c>
      <c r="C34" s="11" t="s">
        <v>16</v>
      </c>
      <c r="D34" s="11" t="s">
        <v>261</v>
      </c>
      <c r="E34" s="11" t="s">
        <v>226</v>
      </c>
      <c r="F34" s="3" t="s">
        <v>227</v>
      </c>
      <c r="G34" s="11" t="s">
        <v>262</v>
      </c>
      <c r="H34" s="3" t="s">
        <v>27</v>
      </c>
      <c r="I34" s="3" t="s">
        <v>28</v>
      </c>
      <c r="J34" s="3" t="s">
        <v>23</v>
      </c>
      <c r="K34" s="12" t="s">
        <v>29</v>
      </c>
      <c r="L34" s="3">
        <v>715</v>
      </c>
      <c r="M34" s="3" t="s">
        <v>61</v>
      </c>
      <c r="N34" s="3" t="s">
        <v>61</v>
      </c>
      <c r="O34" s="3" t="s">
        <v>26</v>
      </c>
      <c r="P34" s="6">
        <f t="shared" si="0"/>
        <v>817294.4399999991</v>
      </c>
    </row>
    <row r="35" spans="1:16" ht="15">
      <c r="A35" s="2">
        <v>32</v>
      </c>
      <c r="B35" s="3" t="s">
        <v>263</v>
      </c>
      <c r="C35" s="11" t="s">
        <v>16</v>
      </c>
      <c r="D35" s="11" t="s">
        <v>264</v>
      </c>
      <c r="E35" s="11" t="s">
        <v>226</v>
      </c>
      <c r="F35" s="3" t="s">
        <v>227</v>
      </c>
      <c r="G35" s="11" t="s">
        <v>265</v>
      </c>
      <c r="H35" s="3" t="s">
        <v>21</v>
      </c>
      <c r="I35" s="3" t="s">
        <v>23</v>
      </c>
      <c r="J35" s="3" t="s">
        <v>23</v>
      </c>
      <c r="K35" s="12" t="s">
        <v>24</v>
      </c>
      <c r="L35" s="3">
        <v>700</v>
      </c>
      <c r="M35" s="3" t="s">
        <v>52</v>
      </c>
      <c r="N35" s="3" t="s">
        <v>52</v>
      </c>
      <c r="O35" s="3" t="s">
        <v>26</v>
      </c>
      <c r="P35" s="6">
        <f t="shared" si="0"/>
        <v>779445.0999999992</v>
      </c>
    </row>
    <row r="36" spans="1:16" ht="15">
      <c r="A36" s="2">
        <v>33</v>
      </c>
      <c r="B36" s="3" t="s">
        <v>263</v>
      </c>
      <c r="C36" s="11" t="s">
        <v>16</v>
      </c>
      <c r="D36" s="11" t="s">
        <v>264</v>
      </c>
      <c r="E36" s="11" t="s">
        <v>226</v>
      </c>
      <c r="F36" s="3" t="s">
        <v>227</v>
      </c>
      <c r="G36" s="11" t="s">
        <v>265</v>
      </c>
      <c r="H36" s="3" t="s">
        <v>27</v>
      </c>
      <c r="I36" s="3" t="s">
        <v>28</v>
      </c>
      <c r="J36" s="3" t="s">
        <v>23</v>
      </c>
      <c r="K36" s="12" t="s">
        <v>29</v>
      </c>
      <c r="L36" s="3">
        <v>700</v>
      </c>
      <c r="M36" s="3" t="s">
        <v>61</v>
      </c>
      <c r="N36" s="3" t="s">
        <v>61</v>
      </c>
      <c r="O36" s="3" t="s">
        <v>26</v>
      </c>
      <c r="P36" s="6">
        <f t="shared" si="0"/>
        <v>730190.7599999992</v>
      </c>
    </row>
    <row r="37" spans="1:16" ht="15">
      <c r="A37" s="2">
        <v>34</v>
      </c>
      <c r="B37" s="3" t="s">
        <v>263</v>
      </c>
      <c r="C37" s="11" t="s">
        <v>16</v>
      </c>
      <c r="D37" s="11" t="s">
        <v>264</v>
      </c>
      <c r="E37" s="11" t="s">
        <v>226</v>
      </c>
      <c r="F37" s="3" t="s">
        <v>227</v>
      </c>
      <c r="G37" s="11" t="s">
        <v>265</v>
      </c>
      <c r="H37" s="3" t="s">
        <v>31</v>
      </c>
      <c r="I37" s="3" t="s">
        <v>28</v>
      </c>
      <c r="J37" s="3" t="s">
        <v>28</v>
      </c>
      <c r="K37" s="12" t="s">
        <v>32</v>
      </c>
      <c r="L37" s="3">
        <v>200</v>
      </c>
      <c r="M37" s="3" t="s">
        <v>28</v>
      </c>
      <c r="N37" s="3" t="s">
        <v>28</v>
      </c>
      <c r="O37" s="3" t="s">
        <v>26</v>
      </c>
      <c r="P37" s="6">
        <f aca="true" t="shared" si="1" ref="P37:P55">(P36-K36)</f>
        <v>692341.4199999992</v>
      </c>
    </row>
    <row r="38" spans="1:16" ht="15">
      <c r="A38" s="2">
        <v>35</v>
      </c>
      <c r="B38" s="3" t="s">
        <v>260</v>
      </c>
      <c r="C38" s="11" t="s">
        <v>16</v>
      </c>
      <c r="D38" s="11" t="s">
        <v>261</v>
      </c>
      <c r="E38" s="11" t="s">
        <v>226</v>
      </c>
      <c r="F38" s="3" t="s">
        <v>227</v>
      </c>
      <c r="G38" s="11" t="s">
        <v>262</v>
      </c>
      <c r="H38" s="3" t="s">
        <v>21</v>
      </c>
      <c r="I38" s="3" t="s">
        <v>23</v>
      </c>
      <c r="J38" s="3" t="s">
        <v>23</v>
      </c>
      <c r="K38" s="12" t="s">
        <v>24</v>
      </c>
      <c r="L38" s="3">
        <v>688</v>
      </c>
      <c r="M38" s="3" t="s">
        <v>52</v>
      </c>
      <c r="N38" s="3" t="s">
        <v>52</v>
      </c>
      <c r="O38" s="3" t="s">
        <v>26</v>
      </c>
      <c r="P38" s="6">
        <f t="shared" si="1"/>
        <v>677341.4199999992</v>
      </c>
    </row>
    <row r="39" spans="1:16" ht="15">
      <c r="A39" s="2">
        <v>36</v>
      </c>
      <c r="B39" s="3" t="s">
        <v>260</v>
      </c>
      <c r="C39" s="11" t="s">
        <v>16</v>
      </c>
      <c r="D39" s="11" t="s">
        <v>261</v>
      </c>
      <c r="E39" s="11" t="s">
        <v>226</v>
      </c>
      <c r="F39" s="3" t="s">
        <v>227</v>
      </c>
      <c r="G39" s="11" t="s">
        <v>262</v>
      </c>
      <c r="H39" s="3" t="s">
        <v>31</v>
      </c>
      <c r="I39" s="3" t="s">
        <v>28</v>
      </c>
      <c r="J39" s="3" t="s">
        <v>28</v>
      </c>
      <c r="K39" s="12" t="s">
        <v>32</v>
      </c>
      <c r="L39" s="3">
        <v>200</v>
      </c>
      <c r="M39" s="3" t="s">
        <v>28</v>
      </c>
      <c r="N39" s="3" t="s">
        <v>28</v>
      </c>
      <c r="O39" s="3" t="s">
        <v>26</v>
      </c>
      <c r="P39" s="6">
        <f t="shared" si="1"/>
        <v>628087.0799999993</v>
      </c>
    </row>
    <row r="40" spans="1:16" ht="15">
      <c r="A40" s="2">
        <v>37</v>
      </c>
      <c r="B40" s="3" t="s">
        <v>266</v>
      </c>
      <c r="C40" s="11" t="s">
        <v>16</v>
      </c>
      <c r="D40" s="11" t="s">
        <v>267</v>
      </c>
      <c r="E40" s="11" t="s">
        <v>268</v>
      </c>
      <c r="F40" s="3" t="s">
        <v>227</v>
      </c>
      <c r="G40" s="11" t="s">
        <v>269</v>
      </c>
      <c r="H40" s="3" t="s">
        <v>21</v>
      </c>
      <c r="I40" s="3" t="s">
        <v>23</v>
      </c>
      <c r="J40" s="3" t="s">
        <v>23</v>
      </c>
      <c r="K40" s="12" t="s">
        <v>24</v>
      </c>
      <c r="L40" s="3">
        <v>680</v>
      </c>
      <c r="M40" s="3" t="s">
        <v>25</v>
      </c>
      <c r="N40" s="3" t="s">
        <v>25</v>
      </c>
      <c r="O40" s="3" t="s">
        <v>26</v>
      </c>
      <c r="P40" s="6">
        <f t="shared" si="1"/>
        <v>613087.0799999993</v>
      </c>
    </row>
    <row r="41" spans="1:16" ht="15">
      <c r="A41" s="2">
        <v>38</v>
      </c>
      <c r="B41" s="3" t="s">
        <v>266</v>
      </c>
      <c r="C41" s="11" t="s">
        <v>16</v>
      </c>
      <c r="D41" s="11" t="s">
        <v>267</v>
      </c>
      <c r="E41" s="11" t="s">
        <v>268</v>
      </c>
      <c r="F41" s="3" t="s">
        <v>227</v>
      </c>
      <c r="G41" s="11" t="s">
        <v>269</v>
      </c>
      <c r="H41" s="3" t="s">
        <v>27</v>
      </c>
      <c r="I41" s="3" t="s">
        <v>28</v>
      </c>
      <c r="J41" s="3" t="s">
        <v>23</v>
      </c>
      <c r="K41" s="12" t="s">
        <v>29</v>
      </c>
      <c r="L41" s="3">
        <v>680</v>
      </c>
      <c r="M41" s="3" t="s">
        <v>43</v>
      </c>
      <c r="N41" s="3" t="s">
        <v>43</v>
      </c>
      <c r="O41" s="3" t="s">
        <v>26</v>
      </c>
      <c r="P41" s="6">
        <f t="shared" si="1"/>
        <v>563832.7399999993</v>
      </c>
    </row>
    <row r="42" spans="1:16" ht="15">
      <c r="A42" s="2">
        <v>39</v>
      </c>
      <c r="B42" s="3" t="s">
        <v>266</v>
      </c>
      <c r="C42" s="11" t="s">
        <v>16</v>
      </c>
      <c r="D42" s="11" t="s">
        <v>267</v>
      </c>
      <c r="E42" s="11" t="s">
        <v>268</v>
      </c>
      <c r="F42" s="3" t="s">
        <v>227</v>
      </c>
      <c r="G42" s="11" t="s">
        <v>269</v>
      </c>
      <c r="H42" s="3" t="s">
        <v>31</v>
      </c>
      <c r="I42" s="3" t="s">
        <v>28</v>
      </c>
      <c r="J42" s="3" t="s">
        <v>28</v>
      </c>
      <c r="K42" s="12" t="s">
        <v>148</v>
      </c>
      <c r="L42" s="3">
        <v>100</v>
      </c>
      <c r="M42" s="3" t="s">
        <v>28</v>
      </c>
      <c r="N42" s="3" t="s">
        <v>28</v>
      </c>
      <c r="O42" s="3" t="s">
        <v>26</v>
      </c>
      <c r="P42" s="6">
        <f t="shared" si="1"/>
        <v>525983.3999999993</v>
      </c>
    </row>
    <row r="43" spans="1:16" ht="15">
      <c r="A43" s="2">
        <v>40</v>
      </c>
      <c r="B43" s="3" t="s">
        <v>270</v>
      </c>
      <c r="C43" s="11" t="s">
        <v>16</v>
      </c>
      <c r="D43" s="11" t="s">
        <v>271</v>
      </c>
      <c r="E43" s="11" t="s">
        <v>226</v>
      </c>
      <c r="F43" s="3" t="s">
        <v>227</v>
      </c>
      <c r="G43" s="11" t="s">
        <v>228</v>
      </c>
      <c r="H43" s="3" t="s">
        <v>21</v>
      </c>
      <c r="I43" s="3" t="s">
        <v>23</v>
      </c>
      <c r="J43" s="3" t="s">
        <v>22</v>
      </c>
      <c r="K43" s="12" t="s">
        <v>41</v>
      </c>
      <c r="L43" s="3">
        <v>651</v>
      </c>
      <c r="M43" s="3" t="s">
        <v>25</v>
      </c>
      <c r="N43" s="3" t="s">
        <v>25</v>
      </c>
      <c r="O43" s="3" t="s">
        <v>26</v>
      </c>
      <c r="P43" s="6">
        <f t="shared" si="1"/>
        <v>518483.3999999993</v>
      </c>
    </row>
    <row r="44" spans="1:16" ht="15">
      <c r="A44" s="2">
        <v>41</v>
      </c>
      <c r="B44" s="3" t="s">
        <v>270</v>
      </c>
      <c r="C44" s="11" t="s">
        <v>16</v>
      </c>
      <c r="D44" s="11" t="s">
        <v>271</v>
      </c>
      <c r="E44" s="11" t="s">
        <v>226</v>
      </c>
      <c r="F44" s="3" t="s">
        <v>227</v>
      </c>
      <c r="G44" s="11" t="s">
        <v>228</v>
      </c>
      <c r="H44" s="3" t="s">
        <v>27</v>
      </c>
      <c r="I44" s="3" t="s">
        <v>28</v>
      </c>
      <c r="J44" s="3" t="s">
        <v>22</v>
      </c>
      <c r="K44" s="12" t="s">
        <v>42</v>
      </c>
      <c r="L44" s="3">
        <v>651</v>
      </c>
      <c r="M44" s="3" t="s">
        <v>30</v>
      </c>
      <c r="N44" s="3" t="s">
        <v>30</v>
      </c>
      <c r="O44" s="3" t="s">
        <v>26</v>
      </c>
      <c r="P44" s="6">
        <f t="shared" si="1"/>
        <v>475048.3999999993</v>
      </c>
    </row>
    <row r="45" spans="1:16" ht="15">
      <c r="A45" s="2">
        <v>42</v>
      </c>
      <c r="B45" s="3" t="s">
        <v>270</v>
      </c>
      <c r="C45" s="11" t="s">
        <v>16</v>
      </c>
      <c r="D45" s="11" t="s">
        <v>271</v>
      </c>
      <c r="E45" s="11" t="s">
        <v>226</v>
      </c>
      <c r="F45" s="3" t="s">
        <v>227</v>
      </c>
      <c r="G45" s="11" t="s">
        <v>228</v>
      </c>
      <c r="H45" s="3" t="s">
        <v>31</v>
      </c>
      <c r="I45" s="3" t="s">
        <v>28</v>
      </c>
      <c r="J45" s="3" t="s">
        <v>28</v>
      </c>
      <c r="K45" s="12" t="s">
        <v>148</v>
      </c>
      <c r="L45" s="3">
        <v>100</v>
      </c>
      <c r="M45" s="3" t="s">
        <v>28</v>
      </c>
      <c r="N45" s="3" t="s">
        <v>28</v>
      </c>
      <c r="O45" s="3" t="s">
        <v>26</v>
      </c>
      <c r="P45" s="6">
        <f t="shared" si="1"/>
        <v>443018.3999999993</v>
      </c>
    </row>
    <row r="46" spans="1:16" ht="30">
      <c r="A46" s="2">
        <v>43</v>
      </c>
      <c r="B46" s="3" t="s">
        <v>272</v>
      </c>
      <c r="C46" s="11" t="s">
        <v>16</v>
      </c>
      <c r="D46" s="11" t="s">
        <v>273</v>
      </c>
      <c r="E46" s="11" t="s">
        <v>274</v>
      </c>
      <c r="F46" s="3" t="s">
        <v>227</v>
      </c>
      <c r="G46" s="11" t="s">
        <v>275</v>
      </c>
      <c r="H46" s="3" t="s">
        <v>21</v>
      </c>
      <c r="I46" s="3" t="s">
        <v>23</v>
      </c>
      <c r="J46" s="3" t="s">
        <v>23</v>
      </c>
      <c r="K46" s="12" t="s">
        <v>24</v>
      </c>
      <c r="L46" s="3">
        <v>630</v>
      </c>
      <c r="M46" s="3" t="s">
        <v>52</v>
      </c>
      <c r="N46" s="3" t="s">
        <v>52</v>
      </c>
      <c r="O46" s="3" t="s">
        <v>26</v>
      </c>
      <c r="P46" s="6">
        <f t="shared" si="1"/>
        <v>435518.3999999993</v>
      </c>
    </row>
    <row r="47" spans="1:16" ht="30">
      <c r="A47" s="2">
        <v>44</v>
      </c>
      <c r="B47" s="3" t="s">
        <v>272</v>
      </c>
      <c r="C47" s="11" t="s">
        <v>16</v>
      </c>
      <c r="D47" s="11" t="s">
        <v>273</v>
      </c>
      <c r="E47" s="11" t="s">
        <v>274</v>
      </c>
      <c r="F47" s="3" t="s">
        <v>227</v>
      </c>
      <c r="G47" s="11" t="s">
        <v>275</v>
      </c>
      <c r="H47" s="3" t="s">
        <v>27</v>
      </c>
      <c r="I47" s="3" t="s">
        <v>28</v>
      </c>
      <c r="J47" s="3" t="s">
        <v>23</v>
      </c>
      <c r="K47" s="12" t="s">
        <v>29</v>
      </c>
      <c r="L47" s="3">
        <v>630</v>
      </c>
      <c r="M47" s="3" t="s">
        <v>30</v>
      </c>
      <c r="N47" s="3" t="s">
        <v>30</v>
      </c>
      <c r="O47" s="3" t="s">
        <v>26</v>
      </c>
      <c r="P47" s="6">
        <f t="shared" si="1"/>
        <v>386264.05999999936</v>
      </c>
    </row>
    <row r="48" spans="1:16" ht="15">
      <c r="A48" s="2">
        <v>45</v>
      </c>
      <c r="B48" s="3" t="s">
        <v>276</v>
      </c>
      <c r="C48" s="11" t="s">
        <v>16</v>
      </c>
      <c r="D48" s="11" t="s">
        <v>277</v>
      </c>
      <c r="E48" s="11" t="s">
        <v>278</v>
      </c>
      <c r="F48" s="3" t="s">
        <v>227</v>
      </c>
      <c r="G48" s="11" t="s">
        <v>279</v>
      </c>
      <c r="H48" s="3" t="s">
        <v>21</v>
      </c>
      <c r="I48" s="3" t="s">
        <v>23</v>
      </c>
      <c r="J48" s="3" t="s">
        <v>23</v>
      </c>
      <c r="K48" s="12" t="s">
        <v>24</v>
      </c>
      <c r="L48" s="3">
        <v>620</v>
      </c>
      <c r="M48" s="3" t="s">
        <v>25</v>
      </c>
      <c r="N48" s="3" t="s">
        <v>25</v>
      </c>
      <c r="O48" s="3" t="s">
        <v>26</v>
      </c>
      <c r="P48" s="6">
        <f t="shared" si="1"/>
        <v>348414.7199999994</v>
      </c>
    </row>
    <row r="49" spans="1:16" ht="15">
      <c r="A49" s="2">
        <v>46</v>
      </c>
      <c r="B49" s="3" t="s">
        <v>276</v>
      </c>
      <c r="C49" s="11" t="s">
        <v>16</v>
      </c>
      <c r="D49" s="11" t="s">
        <v>277</v>
      </c>
      <c r="E49" s="11" t="s">
        <v>278</v>
      </c>
      <c r="F49" s="3" t="s">
        <v>227</v>
      </c>
      <c r="G49" s="11" t="s">
        <v>279</v>
      </c>
      <c r="H49" s="3" t="s">
        <v>27</v>
      </c>
      <c r="I49" s="3" t="s">
        <v>28</v>
      </c>
      <c r="J49" s="3" t="s">
        <v>23</v>
      </c>
      <c r="K49" s="12" t="s">
        <v>29</v>
      </c>
      <c r="L49" s="3">
        <v>620</v>
      </c>
      <c r="M49" s="3" t="s">
        <v>30</v>
      </c>
      <c r="N49" s="3" t="s">
        <v>30</v>
      </c>
      <c r="O49" s="3" t="s">
        <v>26</v>
      </c>
      <c r="P49" s="6">
        <f t="shared" si="1"/>
        <v>299160.3799999994</v>
      </c>
    </row>
    <row r="50" spans="1:16" ht="30">
      <c r="A50" s="2">
        <v>47</v>
      </c>
      <c r="B50" s="3" t="s">
        <v>280</v>
      </c>
      <c r="C50" s="11" t="s">
        <v>16</v>
      </c>
      <c r="D50" s="11" t="s">
        <v>281</v>
      </c>
      <c r="E50" s="11" t="s">
        <v>282</v>
      </c>
      <c r="F50" s="3" t="s">
        <v>227</v>
      </c>
      <c r="G50" s="11" t="s">
        <v>283</v>
      </c>
      <c r="H50" s="3" t="s">
        <v>21</v>
      </c>
      <c r="I50" s="3" t="s">
        <v>23</v>
      </c>
      <c r="J50" s="3" t="s">
        <v>23</v>
      </c>
      <c r="K50" s="12" t="s">
        <v>24</v>
      </c>
      <c r="L50" s="3">
        <v>590</v>
      </c>
      <c r="M50" s="3" t="s">
        <v>25</v>
      </c>
      <c r="N50" s="3" t="s">
        <v>25</v>
      </c>
      <c r="O50" s="3" t="s">
        <v>26</v>
      </c>
      <c r="P50" s="6">
        <f t="shared" si="1"/>
        <v>261311.03999999943</v>
      </c>
    </row>
    <row r="51" spans="1:16" ht="30">
      <c r="A51" s="2">
        <v>48</v>
      </c>
      <c r="B51" s="3" t="s">
        <v>280</v>
      </c>
      <c r="C51" s="11" t="s">
        <v>16</v>
      </c>
      <c r="D51" s="11" t="s">
        <v>281</v>
      </c>
      <c r="E51" s="11" t="s">
        <v>282</v>
      </c>
      <c r="F51" s="3" t="s">
        <v>227</v>
      </c>
      <c r="G51" s="11" t="s">
        <v>283</v>
      </c>
      <c r="H51" s="3" t="s">
        <v>27</v>
      </c>
      <c r="I51" s="3" t="s">
        <v>28</v>
      </c>
      <c r="J51" s="3" t="s">
        <v>23</v>
      </c>
      <c r="K51" s="12" t="s">
        <v>29</v>
      </c>
      <c r="L51" s="3">
        <v>590</v>
      </c>
      <c r="M51" s="3" t="s">
        <v>43</v>
      </c>
      <c r="N51" s="3" t="s">
        <v>43</v>
      </c>
      <c r="O51" s="3" t="s">
        <v>26</v>
      </c>
      <c r="P51" s="6">
        <f t="shared" si="1"/>
        <v>212056.69999999943</v>
      </c>
    </row>
    <row r="52" spans="1:16" ht="15">
      <c r="A52" s="2">
        <v>49</v>
      </c>
      <c r="B52" s="3" t="s">
        <v>284</v>
      </c>
      <c r="C52" s="11" t="s">
        <v>16</v>
      </c>
      <c r="D52" s="11" t="s">
        <v>285</v>
      </c>
      <c r="E52" s="11" t="s">
        <v>286</v>
      </c>
      <c r="F52" s="3" t="s">
        <v>76</v>
      </c>
      <c r="G52" s="11" t="s">
        <v>287</v>
      </c>
      <c r="H52" s="3" t="s">
        <v>27</v>
      </c>
      <c r="I52" s="3" t="s">
        <v>28</v>
      </c>
      <c r="J52" s="3" t="s">
        <v>23</v>
      </c>
      <c r="K52" s="12" t="s">
        <v>29</v>
      </c>
      <c r="L52" s="3">
        <v>583</v>
      </c>
      <c r="M52" s="3" t="s">
        <v>61</v>
      </c>
      <c r="N52" s="3" t="s">
        <v>61</v>
      </c>
      <c r="O52" s="3" t="s">
        <v>26</v>
      </c>
      <c r="P52" s="6">
        <f t="shared" si="1"/>
        <v>174207.35999999943</v>
      </c>
    </row>
    <row r="53" spans="1:16" ht="15">
      <c r="A53" s="2">
        <v>50</v>
      </c>
      <c r="B53" s="3" t="s">
        <v>284</v>
      </c>
      <c r="C53" s="11" t="s">
        <v>16</v>
      </c>
      <c r="D53" s="11" t="s">
        <v>285</v>
      </c>
      <c r="E53" s="11" t="s">
        <v>286</v>
      </c>
      <c r="F53" s="3" t="s">
        <v>76</v>
      </c>
      <c r="G53" s="11" t="s">
        <v>287</v>
      </c>
      <c r="H53" s="3" t="s">
        <v>21</v>
      </c>
      <c r="I53" s="3" t="s">
        <v>23</v>
      </c>
      <c r="J53" s="3" t="s">
        <v>23</v>
      </c>
      <c r="K53" s="12" t="s">
        <v>24</v>
      </c>
      <c r="L53" s="3">
        <v>573</v>
      </c>
      <c r="M53" s="3" t="s">
        <v>52</v>
      </c>
      <c r="N53" s="3" t="s">
        <v>52</v>
      </c>
      <c r="O53" s="3" t="s">
        <v>26</v>
      </c>
      <c r="P53" s="6">
        <f t="shared" si="1"/>
        <v>136358.01999999944</v>
      </c>
    </row>
    <row r="54" spans="1:16" ht="15">
      <c r="A54" s="2">
        <v>51</v>
      </c>
      <c r="B54" s="3" t="s">
        <v>288</v>
      </c>
      <c r="C54" s="11" t="s">
        <v>16</v>
      </c>
      <c r="D54" s="11" t="s">
        <v>289</v>
      </c>
      <c r="E54" s="11" t="s">
        <v>278</v>
      </c>
      <c r="F54" s="3" t="s">
        <v>227</v>
      </c>
      <c r="G54" s="11" t="s">
        <v>290</v>
      </c>
      <c r="H54" s="3" t="s">
        <v>21</v>
      </c>
      <c r="I54" s="3" t="s">
        <v>22</v>
      </c>
      <c r="J54" s="3" t="s">
        <v>23</v>
      </c>
      <c r="K54" s="12" t="s">
        <v>24</v>
      </c>
      <c r="L54" s="3">
        <v>547</v>
      </c>
      <c r="M54" s="3" t="s">
        <v>25</v>
      </c>
      <c r="N54" s="3" t="s">
        <v>25</v>
      </c>
      <c r="O54" s="3" t="s">
        <v>26</v>
      </c>
      <c r="P54" s="6">
        <f t="shared" si="1"/>
        <v>87103.67999999944</v>
      </c>
    </row>
    <row r="55" spans="1:16" ht="15">
      <c r="A55" s="2">
        <v>52</v>
      </c>
      <c r="B55" s="3" t="s">
        <v>288</v>
      </c>
      <c r="C55" s="11" t="s">
        <v>16</v>
      </c>
      <c r="D55" s="11" t="s">
        <v>289</v>
      </c>
      <c r="E55" s="11" t="s">
        <v>278</v>
      </c>
      <c r="F55" s="3" t="s">
        <v>227</v>
      </c>
      <c r="G55" s="11" t="s">
        <v>290</v>
      </c>
      <c r="H55" s="3" t="s">
        <v>27</v>
      </c>
      <c r="I55" s="3" t="s">
        <v>28</v>
      </c>
      <c r="J55" s="3" t="s">
        <v>23</v>
      </c>
      <c r="K55" s="12" t="s">
        <v>29</v>
      </c>
      <c r="L55" s="3">
        <v>547</v>
      </c>
      <c r="M55" s="3" t="s">
        <v>43</v>
      </c>
      <c r="N55" s="3" t="s">
        <v>43</v>
      </c>
      <c r="O55" s="3" t="s">
        <v>26</v>
      </c>
      <c r="P55" s="6">
        <f t="shared" si="1"/>
        <v>37849.33999999944</v>
      </c>
    </row>
    <row r="56" spans="1:16" ht="15">
      <c r="A56" s="2">
        <v>53</v>
      </c>
      <c r="B56" s="3" t="s">
        <v>291</v>
      </c>
      <c r="C56" s="11" t="s">
        <v>16</v>
      </c>
      <c r="D56" s="11" t="s">
        <v>292</v>
      </c>
      <c r="E56" s="11" t="s">
        <v>222</v>
      </c>
      <c r="F56" s="3" t="s">
        <v>76</v>
      </c>
      <c r="G56" s="11" t="s">
        <v>293</v>
      </c>
      <c r="H56" s="3" t="s">
        <v>21</v>
      </c>
      <c r="I56" s="3" t="s">
        <v>23</v>
      </c>
      <c r="J56" s="3" t="s">
        <v>23</v>
      </c>
      <c r="K56" s="12" t="s">
        <v>24</v>
      </c>
      <c r="L56" s="3">
        <v>523</v>
      </c>
      <c r="M56" s="3" t="s">
        <v>52</v>
      </c>
      <c r="N56" s="3" t="s">
        <v>52</v>
      </c>
      <c r="O56" s="3" t="s">
        <v>191</v>
      </c>
      <c r="P56" s="6">
        <v>0</v>
      </c>
    </row>
    <row r="57" spans="1:16" ht="15">
      <c r="A57" s="2">
        <v>54</v>
      </c>
      <c r="B57" s="3" t="s">
        <v>291</v>
      </c>
      <c r="C57" s="11" t="s">
        <v>16</v>
      </c>
      <c r="D57" s="11" t="s">
        <v>292</v>
      </c>
      <c r="E57" s="11" t="s">
        <v>222</v>
      </c>
      <c r="F57" s="3" t="s">
        <v>76</v>
      </c>
      <c r="G57" s="11" t="s">
        <v>293</v>
      </c>
      <c r="H57" s="3" t="s">
        <v>27</v>
      </c>
      <c r="I57" s="3" t="s">
        <v>28</v>
      </c>
      <c r="J57" s="3" t="s">
        <v>23</v>
      </c>
      <c r="K57" s="12" t="s">
        <v>29</v>
      </c>
      <c r="L57" s="3">
        <v>523</v>
      </c>
      <c r="M57" s="3" t="s">
        <v>30</v>
      </c>
      <c r="N57" s="3" t="s">
        <v>30</v>
      </c>
      <c r="O57" s="3" t="s">
        <v>191</v>
      </c>
      <c r="P57" s="6">
        <v>0</v>
      </c>
    </row>
  </sheetData>
  <sheetProtection/>
  <mergeCells count="1">
    <mergeCell ref="A1:O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zoomScale="80" zoomScaleNormal="80" zoomScalePageLayoutView="0" workbookViewId="0" topLeftCell="A1">
      <selection activeCell="A1" sqref="A1:IV65536"/>
    </sheetView>
  </sheetViews>
  <sheetFormatPr defaultColWidth="9.140625" defaultRowHeight="15"/>
  <cols>
    <col min="1" max="1" width="5.28125" style="2" bestFit="1" customWidth="1"/>
    <col min="2" max="2" width="13.8515625" style="3" customWidth="1"/>
    <col min="3" max="3" width="39.140625" style="11" customWidth="1"/>
    <col min="4" max="4" width="64.00390625" style="11" customWidth="1"/>
    <col min="5" max="5" width="9.8515625" style="11" bestFit="1" customWidth="1"/>
    <col min="6" max="6" width="5.00390625" style="11" bestFit="1" customWidth="1"/>
    <col min="7" max="7" width="31.00390625" style="11" customWidth="1"/>
    <col min="8" max="8" width="9.00390625" style="3" customWidth="1"/>
    <col min="9" max="9" width="6.57421875" style="3" customWidth="1"/>
    <col min="10" max="10" width="7.00390625" style="3" customWidth="1"/>
    <col min="11" max="11" width="14.57421875" style="3" customWidth="1"/>
    <col min="12" max="12" width="10.00390625" style="3" bestFit="1" customWidth="1"/>
    <col min="13" max="13" width="15.8515625" style="3" customWidth="1"/>
    <col min="14" max="14" width="15.421875" style="3" customWidth="1"/>
    <col min="15" max="15" width="10.140625" style="3" bestFit="1" customWidth="1"/>
    <col min="16" max="16" width="17.140625" style="6" customWidth="1"/>
    <col min="17" max="16384" width="9.140625" style="7" customWidth="1"/>
  </cols>
  <sheetData>
    <row r="1" spans="1:15" ht="15">
      <c r="A1" s="14" t="s">
        <v>407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6" s="5" customFormat="1" ht="4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4" t="s">
        <v>408</v>
      </c>
    </row>
    <row r="4" spans="1:16" ht="30">
      <c r="A4" s="2">
        <v>1</v>
      </c>
      <c r="B4" s="3" t="s">
        <v>294</v>
      </c>
      <c r="C4" s="11" t="s">
        <v>16</v>
      </c>
      <c r="D4" s="11" t="s">
        <v>295</v>
      </c>
      <c r="E4" s="11" t="s">
        <v>296</v>
      </c>
      <c r="F4" s="11" t="s">
        <v>297</v>
      </c>
      <c r="G4" s="11" t="s">
        <v>298</v>
      </c>
      <c r="H4" s="3" t="s">
        <v>21</v>
      </c>
      <c r="I4" s="3" t="s">
        <v>23</v>
      </c>
      <c r="J4" s="3" t="s">
        <v>22</v>
      </c>
      <c r="K4" s="1" t="s">
        <v>41</v>
      </c>
      <c r="L4" s="3">
        <v>950</v>
      </c>
      <c r="M4" s="3" t="s">
        <v>25</v>
      </c>
      <c r="N4" s="3" t="s">
        <v>25</v>
      </c>
      <c r="O4" s="3" t="s">
        <v>26</v>
      </c>
      <c r="P4" s="6">
        <v>1718895.48</v>
      </c>
    </row>
    <row r="5" spans="1:16" ht="30">
      <c r="A5" s="2">
        <v>2</v>
      </c>
      <c r="B5" s="3" t="s">
        <v>294</v>
      </c>
      <c r="C5" s="11" t="s">
        <v>16</v>
      </c>
      <c r="D5" s="11" t="s">
        <v>295</v>
      </c>
      <c r="E5" s="11" t="s">
        <v>296</v>
      </c>
      <c r="F5" s="11" t="s">
        <v>297</v>
      </c>
      <c r="G5" s="11" t="s">
        <v>298</v>
      </c>
      <c r="H5" s="3" t="s">
        <v>27</v>
      </c>
      <c r="I5" s="3" t="s">
        <v>28</v>
      </c>
      <c r="J5" s="3" t="s">
        <v>22</v>
      </c>
      <c r="K5" s="1" t="s">
        <v>42</v>
      </c>
      <c r="L5" s="3">
        <v>950</v>
      </c>
      <c r="M5" s="3" t="s">
        <v>30</v>
      </c>
      <c r="N5" s="3" t="s">
        <v>30</v>
      </c>
      <c r="O5" s="3" t="s">
        <v>26</v>
      </c>
      <c r="P5" s="6">
        <f aca="true" t="shared" si="0" ref="P5:P36">(P4-K4)</f>
        <v>1675460.48</v>
      </c>
    </row>
    <row r="6" spans="1:16" ht="30">
      <c r="A6" s="2">
        <v>3</v>
      </c>
      <c r="B6" s="3" t="s">
        <v>294</v>
      </c>
      <c r="C6" s="11" t="s">
        <v>16</v>
      </c>
      <c r="D6" s="11" t="s">
        <v>295</v>
      </c>
      <c r="E6" s="11" t="s">
        <v>296</v>
      </c>
      <c r="F6" s="11" t="s">
        <v>297</v>
      </c>
      <c r="G6" s="11" t="s">
        <v>298</v>
      </c>
      <c r="H6" s="3" t="s">
        <v>31</v>
      </c>
      <c r="I6" s="3" t="s">
        <v>28</v>
      </c>
      <c r="J6" s="3" t="s">
        <v>28</v>
      </c>
      <c r="K6" s="1" t="s">
        <v>32</v>
      </c>
      <c r="L6" s="3">
        <v>200</v>
      </c>
      <c r="M6" s="3" t="s">
        <v>28</v>
      </c>
      <c r="N6" s="3" t="s">
        <v>28</v>
      </c>
      <c r="O6" s="3" t="s">
        <v>26</v>
      </c>
      <c r="P6" s="6">
        <f t="shared" si="0"/>
        <v>1643430.48</v>
      </c>
    </row>
    <row r="7" spans="1:16" ht="30">
      <c r="A7" s="2">
        <v>4</v>
      </c>
      <c r="B7" s="3" t="s">
        <v>299</v>
      </c>
      <c r="C7" s="11" t="s">
        <v>16</v>
      </c>
      <c r="D7" s="11" t="s">
        <v>300</v>
      </c>
      <c r="E7" s="11" t="s">
        <v>301</v>
      </c>
      <c r="F7" s="11" t="s">
        <v>297</v>
      </c>
      <c r="G7" s="11" t="s">
        <v>302</v>
      </c>
      <c r="H7" s="3" t="s">
        <v>21</v>
      </c>
      <c r="I7" s="3" t="s">
        <v>23</v>
      </c>
      <c r="J7" s="3" t="s">
        <v>23</v>
      </c>
      <c r="K7" s="1" t="s">
        <v>24</v>
      </c>
      <c r="L7" s="3">
        <v>830</v>
      </c>
      <c r="M7" s="3" t="s">
        <v>25</v>
      </c>
      <c r="N7" s="3" t="s">
        <v>25</v>
      </c>
      <c r="O7" s="3" t="s">
        <v>26</v>
      </c>
      <c r="P7" s="6">
        <f t="shared" si="0"/>
        <v>1628430.48</v>
      </c>
    </row>
    <row r="8" spans="1:16" ht="30">
      <c r="A8" s="2">
        <v>5</v>
      </c>
      <c r="B8" s="3" t="s">
        <v>299</v>
      </c>
      <c r="C8" s="11" t="s">
        <v>16</v>
      </c>
      <c r="D8" s="11" t="s">
        <v>300</v>
      </c>
      <c r="E8" s="11" t="s">
        <v>301</v>
      </c>
      <c r="F8" s="11" t="s">
        <v>297</v>
      </c>
      <c r="G8" s="11" t="s">
        <v>302</v>
      </c>
      <c r="H8" s="3" t="s">
        <v>27</v>
      </c>
      <c r="I8" s="3" t="s">
        <v>28</v>
      </c>
      <c r="J8" s="3" t="s">
        <v>23</v>
      </c>
      <c r="K8" s="1" t="s">
        <v>29</v>
      </c>
      <c r="L8" s="3">
        <v>830</v>
      </c>
      <c r="M8" s="3" t="s">
        <v>61</v>
      </c>
      <c r="N8" s="3" t="s">
        <v>61</v>
      </c>
      <c r="O8" s="3" t="s">
        <v>26</v>
      </c>
      <c r="P8" s="6">
        <f t="shared" si="0"/>
        <v>1579176.14</v>
      </c>
    </row>
    <row r="9" spans="1:16" ht="30">
      <c r="A9" s="2">
        <v>6</v>
      </c>
      <c r="B9" s="3" t="s">
        <v>299</v>
      </c>
      <c r="C9" s="11" t="s">
        <v>16</v>
      </c>
      <c r="D9" s="11" t="s">
        <v>300</v>
      </c>
      <c r="E9" s="11" t="s">
        <v>301</v>
      </c>
      <c r="F9" s="11" t="s">
        <v>297</v>
      </c>
      <c r="G9" s="11" t="s">
        <v>302</v>
      </c>
      <c r="H9" s="3" t="s">
        <v>31</v>
      </c>
      <c r="I9" s="3" t="s">
        <v>28</v>
      </c>
      <c r="J9" s="3" t="s">
        <v>28</v>
      </c>
      <c r="K9" s="1" t="s">
        <v>32</v>
      </c>
      <c r="L9" s="3">
        <v>200</v>
      </c>
      <c r="M9" s="3" t="s">
        <v>28</v>
      </c>
      <c r="N9" s="3" t="s">
        <v>28</v>
      </c>
      <c r="O9" s="3" t="s">
        <v>26</v>
      </c>
      <c r="P9" s="6">
        <f t="shared" si="0"/>
        <v>1541326.7999999998</v>
      </c>
    </row>
    <row r="10" spans="1:16" ht="30">
      <c r="A10" s="2">
        <v>7</v>
      </c>
      <c r="B10" s="3" t="s">
        <v>303</v>
      </c>
      <c r="C10" s="11" t="s">
        <v>16</v>
      </c>
      <c r="D10" s="11" t="s">
        <v>304</v>
      </c>
      <c r="E10" s="11" t="s">
        <v>301</v>
      </c>
      <c r="F10" s="11" t="s">
        <v>297</v>
      </c>
      <c r="G10" s="11" t="s">
        <v>305</v>
      </c>
      <c r="H10" s="3" t="s">
        <v>21</v>
      </c>
      <c r="I10" s="3" t="s">
        <v>23</v>
      </c>
      <c r="J10" s="3" t="s">
        <v>22</v>
      </c>
      <c r="K10" s="1" t="s">
        <v>41</v>
      </c>
      <c r="L10" s="3">
        <v>820</v>
      </c>
      <c r="M10" s="3" t="s">
        <v>52</v>
      </c>
      <c r="N10" s="3" t="s">
        <v>52</v>
      </c>
      <c r="O10" s="3" t="s">
        <v>26</v>
      </c>
      <c r="P10" s="6">
        <f t="shared" si="0"/>
        <v>1526326.7999999998</v>
      </c>
    </row>
    <row r="11" spans="1:16" ht="30">
      <c r="A11" s="2">
        <v>8</v>
      </c>
      <c r="B11" s="3" t="s">
        <v>303</v>
      </c>
      <c r="C11" s="11" t="s">
        <v>16</v>
      </c>
      <c r="D11" s="11" t="s">
        <v>304</v>
      </c>
      <c r="E11" s="11" t="s">
        <v>301</v>
      </c>
      <c r="F11" s="11" t="s">
        <v>297</v>
      </c>
      <c r="G11" s="11" t="s">
        <v>305</v>
      </c>
      <c r="H11" s="3" t="s">
        <v>27</v>
      </c>
      <c r="I11" s="3" t="s">
        <v>28</v>
      </c>
      <c r="J11" s="3" t="s">
        <v>22</v>
      </c>
      <c r="K11" s="1" t="s">
        <v>42</v>
      </c>
      <c r="L11" s="3">
        <v>820</v>
      </c>
      <c r="M11" s="3" t="s">
        <v>61</v>
      </c>
      <c r="N11" s="3" t="s">
        <v>61</v>
      </c>
      <c r="O11" s="3" t="s">
        <v>26</v>
      </c>
      <c r="P11" s="6">
        <f t="shared" si="0"/>
        <v>1482891.7999999998</v>
      </c>
    </row>
    <row r="12" spans="1:16" ht="30">
      <c r="A12" s="2">
        <v>9</v>
      </c>
      <c r="B12" s="3" t="s">
        <v>303</v>
      </c>
      <c r="C12" s="11" t="s">
        <v>16</v>
      </c>
      <c r="D12" s="11" t="s">
        <v>304</v>
      </c>
      <c r="E12" s="11" t="s">
        <v>301</v>
      </c>
      <c r="F12" s="11" t="s">
        <v>297</v>
      </c>
      <c r="G12" s="11" t="s">
        <v>305</v>
      </c>
      <c r="H12" s="3" t="s">
        <v>31</v>
      </c>
      <c r="I12" s="3" t="s">
        <v>28</v>
      </c>
      <c r="J12" s="3" t="s">
        <v>28</v>
      </c>
      <c r="K12" s="1" t="s">
        <v>32</v>
      </c>
      <c r="L12" s="3">
        <v>200</v>
      </c>
      <c r="M12" s="3" t="s">
        <v>28</v>
      </c>
      <c r="N12" s="3" t="s">
        <v>28</v>
      </c>
      <c r="O12" s="3" t="s">
        <v>26</v>
      </c>
      <c r="P12" s="6">
        <f t="shared" si="0"/>
        <v>1450861.7999999998</v>
      </c>
    </row>
    <row r="13" spans="1:16" ht="30">
      <c r="A13" s="2">
        <v>10</v>
      </c>
      <c r="B13" s="3" t="s">
        <v>306</v>
      </c>
      <c r="C13" s="11" t="s">
        <v>16</v>
      </c>
      <c r="D13" s="11" t="s">
        <v>307</v>
      </c>
      <c r="E13" s="11" t="s">
        <v>308</v>
      </c>
      <c r="F13" s="11" t="s">
        <v>297</v>
      </c>
      <c r="G13" s="11" t="s">
        <v>309</v>
      </c>
      <c r="H13" s="3" t="s">
        <v>21</v>
      </c>
      <c r="I13" s="3" t="s">
        <v>22</v>
      </c>
      <c r="J13" s="3" t="s">
        <v>23</v>
      </c>
      <c r="K13" s="1" t="s">
        <v>24</v>
      </c>
      <c r="L13" s="3">
        <v>818</v>
      </c>
      <c r="M13" s="3" t="s">
        <v>25</v>
      </c>
      <c r="N13" s="3" t="s">
        <v>25</v>
      </c>
      <c r="O13" s="3" t="s">
        <v>26</v>
      </c>
      <c r="P13" s="6">
        <f t="shared" si="0"/>
        <v>1435861.7999999998</v>
      </c>
    </row>
    <row r="14" spans="1:16" ht="30">
      <c r="A14" s="2">
        <v>11</v>
      </c>
      <c r="B14" s="3" t="s">
        <v>306</v>
      </c>
      <c r="C14" s="11" t="s">
        <v>16</v>
      </c>
      <c r="D14" s="11" t="s">
        <v>307</v>
      </c>
      <c r="E14" s="11" t="s">
        <v>308</v>
      </c>
      <c r="F14" s="11" t="s">
        <v>297</v>
      </c>
      <c r="G14" s="11" t="s">
        <v>309</v>
      </c>
      <c r="H14" s="3" t="s">
        <v>27</v>
      </c>
      <c r="I14" s="3" t="s">
        <v>28</v>
      </c>
      <c r="J14" s="3" t="s">
        <v>23</v>
      </c>
      <c r="K14" s="1" t="s">
        <v>29</v>
      </c>
      <c r="L14" s="3">
        <v>818</v>
      </c>
      <c r="M14" s="3" t="s">
        <v>30</v>
      </c>
      <c r="N14" s="3" t="s">
        <v>30</v>
      </c>
      <c r="O14" s="3" t="s">
        <v>26</v>
      </c>
      <c r="P14" s="6">
        <f t="shared" si="0"/>
        <v>1386607.4599999997</v>
      </c>
    </row>
    <row r="15" spans="1:16" ht="30">
      <c r="A15" s="2">
        <v>12</v>
      </c>
      <c r="B15" s="3" t="s">
        <v>306</v>
      </c>
      <c r="C15" s="11" t="s">
        <v>16</v>
      </c>
      <c r="D15" s="11" t="s">
        <v>307</v>
      </c>
      <c r="E15" s="11" t="s">
        <v>308</v>
      </c>
      <c r="F15" s="11" t="s">
        <v>297</v>
      </c>
      <c r="G15" s="11" t="s">
        <v>309</v>
      </c>
      <c r="H15" s="3" t="s">
        <v>31</v>
      </c>
      <c r="I15" s="3" t="s">
        <v>28</v>
      </c>
      <c r="J15" s="3" t="s">
        <v>28</v>
      </c>
      <c r="K15" s="1" t="s">
        <v>32</v>
      </c>
      <c r="L15" s="3">
        <v>200</v>
      </c>
      <c r="M15" s="3" t="s">
        <v>28</v>
      </c>
      <c r="N15" s="3" t="s">
        <v>28</v>
      </c>
      <c r="O15" s="3" t="s">
        <v>26</v>
      </c>
      <c r="P15" s="6">
        <f t="shared" si="0"/>
        <v>1348758.1199999996</v>
      </c>
    </row>
    <row r="16" spans="1:16" ht="30">
      <c r="A16" s="2">
        <v>13</v>
      </c>
      <c r="B16" s="3" t="s">
        <v>310</v>
      </c>
      <c r="C16" s="11" t="s">
        <v>16</v>
      </c>
      <c r="D16" s="11" t="s">
        <v>311</v>
      </c>
      <c r="E16" s="11" t="s">
        <v>312</v>
      </c>
      <c r="F16" s="11" t="s">
        <v>297</v>
      </c>
      <c r="G16" s="11" t="s">
        <v>313</v>
      </c>
      <c r="H16" s="3" t="s">
        <v>21</v>
      </c>
      <c r="I16" s="3" t="s">
        <v>22</v>
      </c>
      <c r="J16" s="3" t="s">
        <v>23</v>
      </c>
      <c r="K16" s="1" t="s">
        <v>24</v>
      </c>
      <c r="L16" s="3">
        <v>815</v>
      </c>
      <c r="M16" s="3" t="s">
        <v>25</v>
      </c>
      <c r="N16" s="3" t="s">
        <v>25</v>
      </c>
      <c r="O16" s="3" t="s">
        <v>26</v>
      </c>
      <c r="P16" s="6">
        <f t="shared" si="0"/>
        <v>1333758.1199999996</v>
      </c>
    </row>
    <row r="17" spans="1:16" ht="30">
      <c r="A17" s="2">
        <v>14</v>
      </c>
      <c r="B17" s="3" t="s">
        <v>310</v>
      </c>
      <c r="C17" s="11" t="s">
        <v>16</v>
      </c>
      <c r="D17" s="11" t="s">
        <v>311</v>
      </c>
      <c r="E17" s="11" t="s">
        <v>312</v>
      </c>
      <c r="F17" s="11" t="s">
        <v>297</v>
      </c>
      <c r="G17" s="11" t="s">
        <v>313</v>
      </c>
      <c r="H17" s="3" t="s">
        <v>27</v>
      </c>
      <c r="I17" s="3" t="s">
        <v>28</v>
      </c>
      <c r="J17" s="3" t="s">
        <v>23</v>
      </c>
      <c r="K17" s="1" t="s">
        <v>29</v>
      </c>
      <c r="L17" s="3">
        <v>815</v>
      </c>
      <c r="M17" s="3" t="s">
        <v>61</v>
      </c>
      <c r="N17" s="3" t="s">
        <v>61</v>
      </c>
      <c r="O17" s="3" t="s">
        <v>26</v>
      </c>
      <c r="P17" s="6">
        <f t="shared" si="0"/>
        <v>1284503.7799999996</v>
      </c>
    </row>
    <row r="18" spans="1:16" ht="30">
      <c r="A18" s="2">
        <v>15</v>
      </c>
      <c r="B18" s="3" t="s">
        <v>310</v>
      </c>
      <c r="C18" s="11" t="s">
        <v>16</v>
      </c>
      <c r="D18" s="11" t="s">
        <v>311</v>
      </c>
      <c r="E18" s="11" t="s">
        <v>312</v>
      </c>
      <c r="F18" s="11" t="s">
        <v>297</v>
      </c>
      <c r="G18" s="11" t="s">
        <v>313</v>
      </c>
      <c r="H18" s="3" t="s">
        <v>31</v>
      </c>
      <c r="I18" s="3" t="s">
        <v>28</v>
      </c>
      <c r="J18" s="3" t="s">
        <v>28</v>
      </c>
      <c r="K18" s="1" t="s">
        <v>32</v>
      </c>
      <c r="L18" s="3">
        <v>200</v>
      </c>
      <c r="M18" s="3" t="s">
        <v>28</v>
      </c>
      <c r="N18" s="3" t="s">
        <v>28</v>
      </c>
      <c r="O18" s="3" t="s">
        <v>26</v>
      </c>
      <c r="P18" s="6">
        <f t="shared" si="0"/>
        <v>1246654.4399999995</v>
      </c>
    </row>
    <row r="19" spans="1:16" ht="30">
      <c r="A19" s="2">
        <v>16</v>
      </c>
      <c r="B19" s="3" t="s">
        <v>314</v>
      </c>
      <c r="C19" s="11" t="s">
        <v>16</v>
      </c>
      <c r="D19" s="11" t="s">
        <v>315</v>
      </c>
      <c r="E19" s="11" t="s">
        <v>316</v>
      </c>
      <c r="F19" s="11" t="s">
        <v>297</v>
      </c>
      <c r="G19" s="11" t="s">
        <v>317</v>
      </c>
      <c r="H19" s="3" t="s">
        <v>27</v>
      </c>
      <c r="I19" s="3" t="s">
        <v>28</v>
      </c>
      <c r="J19" s="3" t="s">
        <v>23</v>
      </c>
      <c r="K19" s="1" t="s">
        <v>29</v>
      </c>
      <c r="L19" s="3">
        <v>810</v>
      </c>
      <c r="M19" s="3" t="s">
        <v>30</v>
      </c>
      <c r="N19" s="3" t="s">
        <v>30</v>
      </c>
      <c r="O19" s="3" t="s">
        <v>26</v>
      </c>
      <c r="P19" s="6">
        <f t="shared" si="0"/>
        <v>1231654.4399999995</v>
      </c>
    </row>
    <row r="20" spans="1:16" ht="30">
      <c r="A20" s="2">
        <v>17</v>
      </c>
      <c r="B20" s="3" t="s">
        <v>318</v>
      </c>
      <c r="C20" s="11" t="s">
        <v>16</v>
      </c>
      <c r="D20" s="11" t="s">
        <v>319</v>
      </c>
      <c r="E20" s="11" t="s">
        <v>320</v>
      </c>
      <c r="F20" s="11" t="s">
        <v>297</v>
      </c>
      <c r="G20" s="11" t="s">
        <v>321</v>
      </c>
      <c r="H20" s="3" t="s">
        <v>21</v>
      </c>
      <c r="I20" s="3" t="s">
        <v>22</v>
      </c>
      <c r="J20" s="3" t="s">
        <v>23</v>
      </c>
      <c r="K20" s="1" t="s">
        <v>24</v>
      </c>
      <c r="L20" s="3">
        <v>810</v>
      </c>
      <c r="M20" s="3" t="s">
        <v>25</v>
      </c>
      <c r="N20" s="3" t="s">
        <v>25</v>
      </c>
      <c r="O20" s="3" t="s">
        <v>26</v>
      </c>
      <c r="P20" s="6">
        <f t="shared" si="0"/>
        <v>1193805.0999999994</v>
      </c>
    </row>
    <row r="21" spans="1:16" ht="30">
      <c r="A21" s="2">
        <v>18</v>
      </c>
      <c r="B21" s="3" t="s">
        <v>318</v>
      </c>
      <c r="C21" s="11" t="s">
        <v>16</v>
      </c>
      <c r="D21" s="11" t="s">
        <v>319</v>
      </c>
      <c r="E21" s="11" t="s">
        <v>320</v>
      </c>
      <c r="F21" s="11" t="s">
        <v>297</v>
      </c>
      <c r="G21" s="11" t="s">
        <v>321</v>
      </c>
      <c r="H21" s="3" t="s">
        <v>27</v>
      </c>
      <c r="I21" s="3" t="s">
        <v>28</v>
      </c>
      <c r="J21" s="3" t="s">
        <v>23</v>
      </c>
      <c r="K21" s="1" t="s">
        <v>29</v>
      </c>
      <c r="L21" s="3">
        <v>810</v>
      </c>
      <c r="M21" s="3" t="s">
        <v>30</v>
      </c>
      <c r="N21" s="3" t="s">
        <v>30</v>
      </c>
      <c r="O21" s="3" t="s">
        <v>26</v>
      </c>
      <c r="P21" s="6">
        <f t="shared" si="0"/>
        <v>1144550.7599999993</v>
      </c>
    </row>
    <row r="22" spans="1:16" ht="30">
      <c r="A22" s="2">
        <v>19</v>
      </c>
      <c r="B22" s="3" t="s">
        <v>318</v>
      </c>
      <c r="C22" s="11" t="s">
        <v>16</v>
      </c>
      <c r="D22" s="11" t="s">
        <v>319</v>
      </c>
      <c r="E22" s="11" t="s">
        <v>320</v>
      </c>
      <c r="F22" s="11" t="s">
        <v>297</v>
      </c>
      <c r="G22" s="11" t="s">
        <v>321</v>
      </c>
      <c r="H22" s="3" t="s">
        <v>31</v>
      </c>
      <c r="I22" s="3" t="s">
        <v>28</v>
      </c>
      <c r="J22" s="3" t="s">
        <v>28</v>
      </c>
      <c r="K22" s="1" t="s">
        <v>32</v>
      </c>
      <c r="L22" s="3">
        <v>200</v>
      </c>
      <c r="M22" s="3" t="s">
        <v>28</v>
      </c>
      <c r="N22" s="3" t="s">
        <v>28</v>
      </c>
      <c r="O22" s="3" t="s">
        <v>26</v>
      </c>
      <c r="P22" s="6">
        <f t="shared" si="0"/>
        <v>1106701.4199999992</v>
      </c>
    </row>
    <row r="23" spans="1:16" ht="30">
      <c r="A23" s="2">
        <v>20</v>
      </c>
      <c r="B23" s="3" t="s">
        <v>322</v>
      </c>
      <c r="C23" s="11" t="s">
        <v>16</v>
      </c>
      <c r="D23" s="11" t="s">
        <v>323</v>
      </c>
      <c r="E23" s="11" t="s">
        <v>320</v>
      </c>
      <c r="F23" s="11" t="s">
        <v>297</v>
      </c>
      <c r="G23" s="11" t="s">
        <v>324</v>
      </c>
      <c r="H23" s="3" t="s">
        <v>21</v>
      </c>
      <c r="I23" s="3" t="s">
        <v>23</v>
      </c>
      <c r="J23" s="3" t="s">
        <v>22</v>
      </c>
      <c r="K23" s="1" t="s">
        <v>41</v>
      </c>
      <c r="L23" s="3">
        <v>795</v>
      </c>
      <c r="M23" s="3" t="s">
        <v>25</v>
      </c>
      <c r="N23" s="3" t="s">
        <v>25</v>
      </c>
      <c r="O23" s="3" t="s">
        <v>26</v>
      </c>
      <c r="P23" s="6">
        <f t="shared" si="0"/>
        <v>1091701.4199999992</v>
      </c>
    </row>
    <row r="24" spans="1:16" ht="30">
      <c r="A24" s="2">
        <v>21</v>
      </c>
      <c r="B24" s="3" t="s">
        <v>322</v>
      </c>
      <c r="C24" s="11" t="s">
        <v>16</v>
      </c>
      <c r="D24" s="11" t="s">
        <v>323</v>
      </c>
      <c r="E24" s="11" t="s">
        <v>320</v>
      </c>
      <c r="F24" s="11" t="s">
        <v>297</v>
      </c>
      <c r="G24" s="11" t="s">
        <v>324</v>
      </c>
      <c r="H24" s="3" t="s">
        <v>27</v>
      </c>
      <c r="I24" s="3" t="s">
        <v>28</v>
      </c>
      <c r="J24" s="3" t="s">
        <v>22</v>
      </c>
      <c r="K24" s="1" t="s">
        <v>42</v>
      </c>
      <c r="L24" s="3">
        <v>795</v>
      </c>
      <c r="M24" s="3" t="s">
        <v>61</v>
      </c>
      <c r="N24" s="3" t="s">
        <v>61</v>
      </c>
      <c r="O24" s="3" t="s">
        <v>26</v>
      </c>
      <c r="P24" s="6">
        <f t="shared" si="0"/>
        <v>1048266.4199999992</v>
      </c>
    </row>
    <row r="25" spans="1:16" ht="30">
      <c r="A25" s="2">
        <v>22</v>
      </c>
      <c r="B25" s="3" t="s">
        <v>322</v>
      </c>
      <c r="C25" s="11" t="s">
        <v>16</v>
      </c>
      <c r="D25" s="11" t="s">
        <v>323</v>
      </c>
      <c r="E25" s="11" t="s">
        <v>320</v>
      </c>
      <c r="F25" s="11" t="s">
        <v>297</v>
      </c>
      <c r="G25" s="11" t="s">
        <v>324</v>
      </c>
      <c r="H25" s="3" t="s">
        <v>31</v>
      </c>
      <c r="I25" s="3" t="s">
        <v>28</v>
      </c>
      <c r="J25" s="3" t="s">
        <v>28</v>
      </c>
      <c r="K25" s="1" t="s">
        <v>32</v>
      </c>
      <c r="L25" s="3">
        <v>200</v>
      </c>
      <c r="M25" s="3" t="s">
        <v>28</v>
      </c>
      <c r="N25" s="3" t="s">
        <v>28</v>
      </c>
      <c r="O25" s="3" t="s">
        <v>26</v>
      </c>
      <c r="P25" s="6">
        <f t="shared" si="0"/>
        <v>1016236.4199999992</v>
      </c>
    </row>
    <row r="26" spans="1:16" ht="30">
      <c r="A26" s="2">
        <v>23</v>
      </c>
      <c r="B26" s="3" t="s">
        <v>314</v>
      </c>
      <c r="C26" s="11" t="s">
        <v>16</v>
      </c>
      <c r="D26" s="11" t="s">
        <v>315</v>
      </c>
      <c r="E26" s="11" t="s">
        <v>316</v>
      </c>
      <c r="F26" s="11" t="s">
        <v>297</v>
      </c>
      <c r="G26" s="11" t="s">
        <v>317</v>
      </c>
      <c r="H26" s="3" t="s">
        <v>21</v>
      </c>
      <c r="I26" s="3" t="s">
        <v>23</v>
      </c>
      <c r="J26" s="3" t="s">
        <v>23</v>
      </c>
      <c r="K26" s="1" t="s">
        <v>24</v>
      </c>
      <c r="L26" s="3">
        <v>790</v>
      </c>
      <c r="M26" s="3" t="s">
        <v>25</v>
      </c>
      <c r="N26" s="3" t="s">
        <v>25</v>
      </c>
      <c r="O26" s="3" t="s">
        <v>26</v>
      </c>
      <c r="P26" s="6">
        <f t="shared" si="0"/>
        <v>1001236.4199999992</v>
      </c>
    </row>
    <row r="27" spans="1:16" ht="30">
      <c r="A27" s="2">
        <v>24</v>
      </c>
      <c r="B27" s="3" t="s">
        <v>314</v>
      </c>
      <c r="C27" s="11" t="s">
        <v>16</v>
      </c>
      <c r="D27" s="11" t="s">
        <v>315</v>
      </c>
      <c r="E27" s="11" t="s">
        <v>316</v>
      </c>
      <c r="F27" s="11" t="s">
        <v>297</v>
      </c>
      <c r="G27" s="11" t="s">
        <v>317</v>
      </c>
      <c r="H27" s="3" t="s">
        <v>31</v>
      </c>
      <c r="I27" s="3" t="s">
        <v>28</v>
      </c>
      <c r="J27" s="3" t="s">
        <v>28</v>
      </c>
      <c r="K27" s="1" t="s">
        <v>32</v>
      </c>
      <c r="L27" s="3">
        <v>200</v>
      </c>
      <c r="M27" s="3" t="s">
        <v>28</v>
      </c>
      <c r="N27" s="3" t="s">
        <v>28</v>
      </c>
      <c r="O27" s="3" t="s">
        <v>26</v>
      </c>
      <c r="P27" s="6">
        <f t="shared" si="0"/>
        <v>951982.0799999993</v>
      </c>
    </row>
    <row r="28" spans="1:16" ht="30">
      <c r="A28" s="2">
        <v>25</v>
      </c>
      <c r="B28" s="3" t="s">
        <v>325</v>
      </c>
      <c r="C28" s="11" t="s">
        <v>16</v>
      </c>
      <c r="D28" s="11" t="s">
        <v>326</v>
      </c>
      <c r="E28" s="11" t="s">
        <v>327</v>
      </c>
      <c r="F28" s="11" t="s">
        <v>297</v>
      </c>
      <c r="G28" s="11" t="s">
        <v>328</v>
      </c>
      <c r="H28" s="3" t="s">
        <v>21</v>
      </c>
      <c r="I28" s="3" t="s">
        <v>23</v>
      </c>
      <c r="J28" s="3" t="s">
        <v>23</v>
      </c>
      <c r="K28" s="1" t="s">
        <v>24</v>
      </c>
      <c r="L28" s="3">
        <v>785</v>
      </c>
      <c r="M28" s="3" t="s">
        <v>25</v>
      </c>
      <c r="N28" s="3" t="s">
        <v>25</v>
      </c>
      <c r="O28" s="3" t="s">
        <v>26</v>
      </c>
      <c r="P28" s="6">
        <f t="shared" si="0"/>
        <v>936982.0799999993</v>
      </c>
    </row>
    <row r="29" spans="1:16" ht="30">
      <c r="A29" s="2">
        <v>26</v>
      </c>
      <c r="B29" s="3" t="s">
        <v>325</v>
      </c>
      <c r="C29" s="11" t="s">
        <v>16</v>
      </c>
      <c r="D29" s="11" t="s">
        <v>326</v>
      </c>
      <c r="E29" s="11" t="s">
        <v>327</v>
      </c>
      <c r="F29" s="11" t="s">
        <v>297</v>
      </c>
      <c r="G29" s="11" t="s">
        <v>328</v>
      </c>
      <c r="H29" s="3" t="s">
        <v>27</v>
      </c>
      <c r="I29" s="3" t="s">
        <v>28</v>
      </c>
      <c r="J29" s="3" t="s">
        <v>23</v>
      </c>
      <c r="K29" s="1" t="s">
        <v>29</v>
      </c>
      <c r="L29" s="3">
        <v>785</v>
      </c>
      <c r="M29" s="3" t="s">
        <v>30</v>
      </c>
      <c r="N29" s="3" t="s">
        <v>30</v>
      </c>
      <c r="O29" s="3" t="s">
        <v>26</v>
      </c>
      <c r="P29" s="6">
        <f t="shared" si="0"/>
        <v>887727.7399999993</v>
      </c>
    </row>
    <row r="30" spans="1:16" ht="30">
      <c r="A30" s="2">
        <v>27</v>
      </c>
      <c r="B30" s="3" t="s">
        <v>325</v>
      </c>
      <c r="C30" s="11" t="s">
        <v>16</v>
      </c>
      <c r="D30" s="11" t="s">
        <v>326</v>
      </c>
      <c r="E30" s="11" t="s">
        <v>327</v>
      </c>
      <c r="F30" s="11" t="s">
        <v>297</v>
      </c>
      <c r="G30" s="11" t="s">
        <v>328</v>
      </c>
      <c r="H30" s="3" t="s">
        <v>31</v>
      </c>
      <c r="I30" s="3" t="s">
        <v>28</v>
      </c>
      <c r="J30" s="3" t="s">
        <v>28</v>
      </c>
      <c r="K30" s="1" t="s">
        <v>32</v>
      </c>
      <c r="L30" s="3">
        <v>200</v>
      </c>
      <c r="M30" s="3" t="s">
        <v>28</v>
      </c>
      <c r="N30" s="3" t="s">
        <v>28</v>
      </c>
      <c r="O30" s="3" t="s">
        <v>26</v>
      </c>
      <c r="P30" s="6">
        <f t="shared" si="0"/>
        <v>849878.3999999993</v>
      </c>
    </row>
    <row r="31" spans="1:16" ht="30">
      <c r="A31" s="2">
        <v>28</v>
      </c>
      <c r="B31" s="3" t="s">
        <v>329</v>
      </c>
      <c r="C31" s="11" t="s">
        <v>16</v>
      </c>
      <c r="D31" s="11" t="s">
        <v>330</v>
      </c>
      <c r="E31" s="11" t="s">
        <v>331</v>
      </c>
      <c r="F31" s="11" t="s">
        <v>297</v>
      </c>
      <c r="G31" s="11" t="s">
        <v>332</v>
      </c>
      <c r="H31" s="3" t="s">
        <v>21</v>
      </c>
      <c r="I31" s="3" t="s">
        <v>23</v>
      </c>
      <c r="J31" s="3" t="s">
        <v>22</v>
      </c>
      <c r="K31" s="1" t="s">
        <v>41</v>
      </c>
      <c r="L31" s="3">
        <v>780</v>
      </c>
      <c r="M31" s="3" t="s">
        <v>25</v>
      </c>
      <c r="N31" s="3" t="s">
        <v>25</v>
      </c>
      <c r="O31" s="3" t="s">
        <v>26</v>
      </c>
      <c r="P31" s="6">
        <f t="shared" si="0"/>
        <v>834878.3999999993</v>
      </c>
    </row>
    <row r="32" spans="1:16" ht="30">
      <c r="A32" s="2">
        <v>29</v>
      </c>
      <c r="B32" s="3" t="s">
        <v>329</v>
      </c>
      <c r="C32" s="11" t="s">
        <v>16</v>
      </c>
      <c r="D32" s="11" t="s">
        <v>330</v>
      </c>
      <c r="E32" s="11" t="s">
        <v>331</v>
      </c>
      <c r="F32" s="11" t="s">
        <v>297</v>
      </c>
      <c r="G32" s="11" t="s">
        <v>332</v>
      </c>
      <c r="H32" s="3" t="s">
        <v>27</v>
      </c>
      <c r="I32" s="3" t="s">
        <v>28</v>
      </c>
      <c r="J32" s="3" t="s">
        <v>22</v>
      </c>
      <c r="K32" s="1" t="s">
        <v>42</v>
      </c>
      <c r="L32" s="3">
        <v>780</v>
      </c>
      <c r="M32" s="3" t="s">
        <v>30</v>
      </c>
      <c r="N32" s="3" t="s">
        <v>30</v>
      </c>
      <c r="O32" s="3" t="s">
        <v>26</v>
      </c>
      <c r="P32" s="6">
        <f t="shared" si="0"/>
        <v>791443.3999999993</v>
      </c>
    </row>
    <row r="33" spans="1:16" ht="30">
      <c r="A33" s="2">
        <v>30</v>
      </c>
      <c r="B33" s="3" t="s">
        <v>329</v>
      </c>
      <c r="C33" s="11" t="s">
        <v>16</v>
      </c>
      <c r="D33" s="11" t="s">
        <v>330</v>
      </c>
      <c r="E33" s="11" t="s">
        <v>331</v>
      </c>
      <c r="F33" s="11" t="s">
        <v>297</v>
      </c>
      <c r="G33" s="11" t="s">
        <v>332</v>
      </c>
      <c r="H33" s="3" t="s">
        <v>31</v>
      </c>
      <c r="I33" s="3" t="s">
        <v>28</v>
      </c>
      <c r="J33" s="3" t="s">
        <v>28</v>
      </c>
      <c r="K33" s="1" t="s">
        <v>32</v>
      </c>
      <c r="L33" s="3">
        <v>200</v>
      </c>
      <c r="M33" s="3" t="s">
        <v>28</v>
      </c>
      <c r="N33" s="3" t="s">
        <v>28</v>
      </c>
      <c r="O33" s="3" t="s">
        <v>26</v>
      </c>
      <c r="P33" s="6">
        <f t="shared" si="0"/>
        <v>759413.3999999993</v>
      </c>
    </row>
    <row r="34" spans="1:16" ht="30">
      <c r="A34" s="2">
        <v>31</v>
      </c>
      <c r="B34" s="3" t="s">
        <v>333</v>
      </c>
      <c r="C34" s="11" t="s">
        <v>16</v>
      </c>
      <c r="D34" s="11" t="s">
        <v>334</v>
      </c>
      <c r="E34" s="11" t="s">
        <v>335</v>
      </c>
      <c r="F34" s="11" t="s">
        <v>297</v>
      </c>
      <c r="G34" s="11" t="s">
        <v>336</v>
      </c>
      <c r="H34" s="3" t="s">
        <v>27</v>
      </c>
      <c r="I34" s="3" t="s">
        <v>28</v>
      </c>
      <c r="J34" s="3" t="s">
        <v>23</v>
      </c>
      <c r="K34" s="1" t="s">
        <v>29</v>
      </c>
      <c r="L34" s="3">
        <v>737</v>
      </c>
      <c r="M34" s="3" t="s">
        <v>30</v>
      </c>
      <c r="N34" s="3" t="s">
        <v>30</v>
      </c>
      <c r="O34" s="3" t="s">
        <v>26</v>
      </c>
      <c r="P34" s="6">
        <f t="shared" si="0"/>
        <v>744413.3999999993</v>
      </c>
    </row>
    <row r="35" spans="1:16" ht="30">
      <c r="A35" s="2">
        <v>32</v>
      </c>
      <c r="B35" s="3" t="s">
        <v>337</v>
      </c>
      <c r="C35" s="11" t="s">
        <v>16</v>
      </c>
      <c r="D35" s="11" t="s">
        <v>338</v>
      </c>
      <c r="E35" s="11" t="s">
        <v>339</v>
      </c>
      <c r="F35" s="11" t="s">
        <v>297</v>
      </c>
      <c r="G35" s="11" t="s">
        <v>340</v>
      </c>
      <c r="H35" s="3" t="s">
        <v>21</v>
      </c>
      <c r="I35" s="3" t="s">
        <v>23</v>
      </c>
      <c r="J35" s="3" t="s">
        <v>22</v>
      </c>
      <c r="K35" s="1" t="s">
        <v>41</v>
      </c>
      <c r="L35" s="3">
        <v>725</v>
      </c>
      <c r="M35" s="3" t="s">
        <v>25</v>
      </c>
      <c r="N35" s="3" t="s">
        <v>25</v>
      </c>
      <c r="O35" s="3" t="s">
        <v>26</v>
      </c>
      <c r="P35" s="6">
        <f t="shared" si="0"/>
        <v>706564.0599999994</v>
      </c>
    </row>
    <row r="36" spans="1:16" ht="30">
      <c r="A36" s="2">
        <v>33</v>
      </c>
      <c r="B36" s="3" t="s">
        <v>337</v>
      </c>
      <c r="C36" s="11" t="s">
        <v>16</v>
      </c>
      <c r="D36" s="11" t="s">
        <v>338</v>
      </c>
      <c r="E36" s="11" t="s">
        <v>339</v>
      </c>
      <c r="F36" s="11" t="s">
        <v>297</v>
      </c>
      <c r="G36" s="11" t="s">
        <v>340</v>
      </c>
      <c r="H36" s="3" t="s">
        <v>27</v>
      </c>
      <c r="I36" s="3" t="s">
        <v>28</v>
      </c>
      <c r="J36" s="3" t="s">
        <v>22</v>
      </c>
      <c r="K36" s="1" t="s">
        <v>42</v>
      </c>
      <c r="L36" s="3">
        <v>725</v>
      </c>
      <c r="M36" s="3" t="s">
        <v>30</v>
      </c>
      <c r="N36" s="3" t="s">
        <v>30</v>
      </c>
      <c r="O36" s="3" t="s">
        <v>26</v>
      </c>
      <c r="P36" s="6">
        <f t="shared" si="0"/>
        <v>663129.0599999994</v>
      </c>
    </row>
    <row r="37" spans="1:16" ht="30">
      <c r="A37" s="2">
        <v>34</v>
      </c>
      <c r="B37" s="3" t="s">
        <v>337</v>
      </c>
      <c r="C37" s="11" t="s">
        <v>16</v>
      </c>
      <c r="D37" s="11" t="s">
        <v>338</v>
      </c>
      <c r="E37" s="11" t="s">
        <v>339</v>
      </c>
      <c r="F37" s="11" t="s">
        <v>297</v>
      </c>
      <c r="G37" s="11" t="s">
        <v>340</v>
      </c>
      <c r="H37" s="3" t="s">
        <v>31</v>
      </c>
      <c r="I37" s="3" t="s">
        <v>28</v>
      </c>
      <c r="J37" s="3" t="s">
        <v>28</v>
      </c>
      <c r="K37" s="1" t="s">
        <v>32</v>
      </c>
      <c r="L37" s="3">
        <v>200</v>
      </c>
      <c r="M37" s="3" t="s">
        <v>28</v>
      </c>
      <c r="N37" s="3" t="s">
        <v>28</v>
      </c>
      <c r="O37" s="3" t="s">
        <v>26</v>
      </c>
      <c r="P37" s="6">
        <f aca="true" t="shared" si="1" ref="P37:P55">(P36-K36)</f>
        <v>631099.0599999994</v>
      </c>
    </row>
    <row r="38" spans="1:16" ht="30">
      <c r="A38" s="2">
        <v>35</v>
      </c>
      <c r="B38" s="3" t="s">
        <v>341</v>
      </c>
      <c r="C38" s="11" t="s">
        <v>16</v>
      </c>
      <c r="D38" s="11" t="s">
        <v>342</v>
      </c>
      <c r="E38" s="11" t="s">
        <v>343</v>
      </c>
      <c r="F38" s="11" t="s">
        <v>297</v>
      </c>
      <c r="G38" s="11" t="s">
        <v>344</v>
      </c>
      <c r="H38" s="3" t="s">
        <v>21</v>
      </c>
      <c r="I38" s="3" t="s">
        <v>23</v>
      </c>
      <c r="J38" s="3" t="s">
        <v>23</v>
      </c>
      <c r="K38" s="1" t="s">
        <v>24</v>
      </c>
      <c r="L38" s="3">
        <v>720</v>
      </c>
      <c r="M38" s="3" t="s">
        <v>25</v>
      </c>
      <c r="N38" s="3" t="s">
        <v>25</v>
      </c>
      <c r="O38" s="3" t="s">
        <v>26</v>
      </c>
      <c r="P38" s="6">
        <f t="shared" si="1"/>
        <v>616099.0599999994</v>
      </c>
    </row>
    <row r="39" spans="1:16" ht="30">
      <c r="A39" s="2">
        <v>36</v>
      </c>
      <c r="B39" s="3" t="s">
        <v>341</v>
      </c>
      <c r="C39" s="11" t="s">
        <v>16</v>
      </c>
      <c r="D39" s="11" t="s">
        <v>342</v>
      </c>
      <c r="E39" s="11" t="s">
        <v>343</v>
      </c>
      <c r="F39" s="11" t="s">
        <v>297</v>
      </c>
      <c r="G39" s="11" t="s">
        <v>344</v>
      </c>
      <c r="H39" s="3" t="s">
        <v>27</v>
      </c>
      <c r="I39" s="3" t="s">
        <v>28</v>
      </c>
      <c r="J39" s="3" t="s">
        <v>23</v>
      </c>
      <c r="K39" s="1" t="s">
        <v>29</v>
      </c>
      <c r="L39" s="3">
        <v>720</v>
      </c>
      <c r="M39" s="3" t="s">
        <v>30</v>
      </c>
      <c r="N39" s="3" t="s">
        <v>30</v>
      </c>
      <c r="O39" s="3" t="s">
        <v>26</v>
      </c>
      <c r="P39" s="6">
        <f t="shared" si="1"/>
        <v>566844.7199999994</v>
      </c>
    </row>
    <row r="40" spans="1:16" ht="30">
      <c r="A40" s="2">
        <v>37</v>
      </c>
      <c r="B40" s="3" t="s">
        <v>341</v>
      </c>
      <c r="C40" s="11" t="s">
        <v>16</v>
      </c>
      <c r="D40" s="11" t="s">
        <v>342</v>
      </c>
      <c r="E40" s="11" t="s">
        <v>343</v>
      </c>
      <c r="F40" s="11" t="s">
        <v>297</v>
      </c>
      <c r="G40" s="11" t="s">
        <v>344</v>
      </c>
      <c r="H40" s="3" t="s">
        <v>31</v>
      </c>
      <c r="I40" s="3" t="s">
        <v>28</v>
      </c>
      <c r="J40" s="3" t="s">
        <v>28</v>
      </c>
      <c r="K40" s="1" t="s">
        <v>32</v>
      </c>
      <c r="L40" s="3">
        <v>200</v>
      </c>
      <c r="M40" s="3" t="s">
        <v>28</v>
      </c>
      <c r="N40" s="3" t="s">
        <v>28</v>
      </c>
      <c r="O40" s="3" t="s">
        <v>26</v>
      </c>
      <c r="P40" s="6">
        <f t="shared" si="1"/>
        <v>528995.3799999994</v>
      </c>
    </row>
    <row r="41" spans="1:16" ht="30">
      <c r="A41" s="2">
        <v>38</v>
      </c>
      <c r="B41" s="3" t="s">
        <v>333</v>
      </c>
      <c r="C41" s="11" t="s">
        <v>16</v>
      </c>
      <c r="D41" s="11" t="s">
        <v>334</v>
      </c>
      <c r="E41" s="11" t="s">
        <v>335</v>
      </c>
      <c r="F41" s="11" t="s">
        <v>297</v>
      </c>
      <c r="G41" s="11" t="s">
        <v>336</v>
      </c>
      <c r="H41" s="3" t="s">
        <v>21</v>
      </c>
      <c r="I41" s="3" t="s">
        <v>22</v>
      </c>
      <c r="J41" s="3" t="s">
        <v>23</v>
      </c>
      <c r="K41" s="1" t="s">
        <v>24</v>
      </c>
      <c r="L41" s="3">
        <v>712</v>
      </c>
      <c r="M41" s="3" t="s">
        <v>25</v>
      </c>
      <c r="N41" s="3" t="s">
        <v>25</v>
      </c>
      <c r="O41" s="3" t="s">
        <v>26</v>
      </c>
      <c r="P41" s="6">
        <f t="shared" si="1"/>
        <v>513995.3799999994</v>
      </c>
    </row>
    <row r="42" spans="1:16" ht="30">
      <c r="A42" s="2">
        <v>39</v>
      </c>
      <c r="B42" s="3" t="s">
        <v>333</v>
      </c>
      <c r="C42" s="11" t="s">
        <v>16</v>
      </c>
      <c r="D42" s="11" t="s">
        <v>334</v>
      </c>
      <c r="E42" s="11" t="s">
        <v>335</v>
      </c>
      <c r="F42" s="11" t="s">
        <v>297</v>
      </c>
      <c r="G42" s="11" t="s">
        <v>336</v>
      </c>
      <c r="H42" s="3" t="s">
        <v>31</v>
      </c>
      <c r="I42" s="3" t="s">
        <v>28</v>
      </c>
      <c r="J42" s="3" t="s">
        <v>28</v>
      </c>
      <c r="K42" s="1" t="s">
        <v>32</v>
      </c>
      <c r="L42" s="3">
        <v>200</v>
      </c>
      <c r="M42" s="3" t="s">
        <v>28</v>
      </c>
      <c r="N42" s="3" t="s">
        <v>28</v>
      </c>
      <c r="O42" s="3" t="s">
        <v>26</v>
      </c>
      <c r="P42" s="6">
        <f t="shared" si="1"/>
        <v>464741.03999999946</v>
      </c>
    </row>
    <row r="43" spans="1:16" ht="30">
      <c r="A43" s="2">
        <v>40</v>
      </c>
      <c r="B43" s="3" t="s">
        <v>345</v>
      </c>
      <c r="C43" s="11" t="s">
        <v>16</v>
      </c>
      <c r="D43" s="11" t="s">
        <v>346</v>
      </c>
      <c r="E43" s="11" t="s">
        <v>347</v>
      </c>
      <c r="F43" s="11" t="s">
        <v>297</v>
      </c>
      <c r="G43" s="11" t="s">
        <v>348</v>
      </c>
      <c r="H43" s="3" t="s">
        <v>21</v>
      </c>
      <c r="I43" s="3" t="s">
        <v>23</v>
      </c>
      <c r="J43" s="3" t="s">
        <v>22</v>
      </c>
      <c r="K43" s="1" t="s">
        <v>41</v>
      </c>
      <c r="L43" s="3">
        <v>702</v>
      </c>
      <c r="M43" s="3" t="s">
        <v>25</v>
      </c>
      <c r="N43" s="3" t="s">
        <v>25</v>
      </c>
      <c r="O43" s="3" t="s">
        <v>26</v>
      </c>
      <c r="P43" s="6">
        <f t="shared" si="1"/>
        <v>449741.03999999946</v>
      </c>
    </row>
    <row r="44" spans="1:16" ht="30">
      <c r="A44" s="2">
        <v>41</v>
      </c>
      <c r="B44" s="3" t="s">
        <v>345</v>
      </c>
      <c r="C44" s="11" t="s">
        <v>16</v>
      </c>
      <c r="D44" s="11" t="s">
        <v>346</v>
      </c>
      <c r="E44" s="11" t="s">
        <v>347</v>
      </c>
      <c r="F44" s="11" t="s">
        <v>297</v>
      </c>
      <c r="G44" s="11" t="s">
        <v>348</v>
      </c>
      <c r="H44" s="3" t="s">
        <v>27</v>
      </c>
      <c r="I44" s="3" t="s">
        <v>28</v>
      </c>
      <c r="J44" s="3" t="s">
        <v>22</v>
      </c>
      <c r="K44" s="1" t="s">
        <v>42</v>
      </c>
      <c r="L44" s="3">
        <v>693</v>
      </c>
      <c r="M44" s="3" t="s">
        <v>61</v>
      </c>
      <c r="N44" s="3" t="s">
        <v>61</v>
      </c>
      <c r="O44" s="3" t="s">
        <v>26</v>
      </c>
      <c r="P44" s="6">
        <f t="shared" si="1"/>
        <v>406306.03999999946</v>
      </c>
    </row>
    <row r="45" spans="1:16" ht="30">
      <c r="A45" s="2">
        <v>42</v>
      </c>
      <c r="B45" s="3" t="s">
        <v>345</v>
      </c>
      <c r="C45" s="11" t="s">
        <v>16</v>
      </c>
      <c r="D45" s="11" t="s">
        <v>346</v>
      </c>
      <c r="E45" s="11" t="s">
        <v>347</v>
      </c>
      <c r="F45" s="11" t="s">
        <v>297</v>
      </c>
      <c r="G45" s="11" t="s">
        <v>348</v>
      </c>
      <c r="H45" s="3" t="s">
        <v>31</v>
      </c>
      <c r="I45" s="3" t="s">
        <v>28</v>
      </c>
      <c r="J45" s="3" t="s">
        <v>28</v>
      </c>
      <c r="K45" s="1" t="s">
        <v>32</v>
      </c>
      <c r="L45" s="3">
        <v>200</v>
      </c>
      <c r="M45" s="3" t="s">
        <v>28</v>
      </c>
      <c r="N45" s="3" t="s">
        <v>28</v>
      </c>
      <c r="O45" s="3" t="s">
        <v>26</v>
      </c>
      <c r="P45" s="6">
        <f t="shared" si="1"/>
        <v>374276.03999999946</v>
      </c>
    </row>
    <row r="46" spans="1:16" ht="30">
      <c r="A46" s="2">
        <v>43</v>
      </c>
      <c r="B46" s="3" t="s">
        <v>349</v>
      </c>
      <c r="C46" s="11" t="s">
        <v>16</v>
      </c>
      <c r="D46" s="11" t="s">
        <v>350</v>
      </c>
      <c r="E46" s="11" t="s">
        <v>320</v>
      </c>
      <c r="F46" s="11" t="s">
        <v>297</v>
      </c>
      <c r="G46" s="11" t="s">
        <v>351</v>
      </c>
      <c r="H46" s="3" t="s">
        <v>27</v>
      </c>
      <c r="I46" s="3" t="s">
        <v>28</v>
      </c>
      <c r="J46" s="3" t="s">
        <v>23</v>
      </c>
      <c r="K46" s="1" t="s">
        <v>29</v>
      </c>
      <c r="L46" s="3">
        <v>662</v>
      </c>
      <c r="M46" s="3" t="s">
        <v>30</v>
      </c>
      <c r="N46" s="3" t="s">
        <v>30</v>
      </c>
      <c r="O46" s="3" t="s">
        <v>26</v>
      </c>
      <c r="P46" s="6">
        <f t="shared" si="1"/>
        <v>359276.03999999946</v>
      </c>
    </row>
    <row r="47" spans="1:16" ht="30">
      <c r="A47" s="2">
        <v>44</v>
      </c>
      <c r="B47" s="3" t="s">
        <v>349</v>
      </c>
      <c r="C47" s="11" t="s">
        <v>16</v>
      </c>
      <c r="D47" s="11" t="s">
        <v>350</v>
      </c>
      <c r="E47" s="11" t="s">
        <v>320</v>
      </c>
      <c r="F47" s="11" t="s">
        <v>297</v>
      </c>
      <c r="G47" s="11" t="s">
        <v>351</v>
      </c>
      <c r="H47" s="3" t="s">
        <v>21</v>
      </c>
      <c r="I47" s="3" t="s">
        <v>22</v>
      </c>
      <c r="J47" s="3" t="s">
        <v>23</v>
      </c>
      <c r="K47" s="1" t="s">
        <v>24</v>
      </c>
      <c r="L47" s="3">
        <v>655</v>
      </c>
      <c r="M47" s="3" t="s">
        <v>25</v>
      </c>
      <c r="N47" s="3" t="s">
        <v>25</v>
      </c>
      <c r="O47" s="3" t="s">
        <v>26</v>
      </c>
      <c r="P47" s="6">
        <f t="shared" si="1"/>
        <v>321426.6999999995</v>
      </c>
    </row>
    <row r="48" spans="1:16" ht="30">
      <c r="A48" s="2">
        <v>45</v>
      </c>
      <c r="B48" s="3" t="s">
        <v>349</v>
      </c>
      <c r="C48" s="11" t="s">
        <v>16</v>
      </c>
      <c r="D48" s="11" t="s">
        <v>350</v>
      </c>
      <c r="E48" s="11" t="s">
        <v>320</v>
      </c>
      <c r="F48" s="11" t="s">
        <v>297</v>
      </c>
      <c r="G48" s="11" t="s">
        <v>351</v>
      </c>
      <c r="H48" s="3" t="s">
        <v>31</v>
      </c>
      <c r="I48" s="3" t="s">
        <v>28</v>
      </c>
      <c r="J48" s="3" t="s">
        <v>28</v>
      </c>
      <c r="K48" s="1" t="s">
        <v>32</v>
      </c>
      <c r="L48" s="3">
        <v>200</v>
      </c>
      <c r="M48" s="3" t="s">
        <v>28</v>
      </c>
      <c r="N48" s="3" t="s">
        <v>28</v>
      </c>
      <c r="O48" s="3" t="s">
        <v>26</v>
      </c>
      <c r="P48" s="6">
        <f t="shared" si="1"/>
        <v>272172.3599999995</v>
      </c>
    </row>
    <row r="49" spans="1:16" ht="30">
      <c r="A49" s="2">
        <v>46</v>
      </c>
      <c r="B49" s="3" t="s">
        <v>352</v>
      </c>
      <c r="C49" s="11" t="s">
        <v>16</v>
      </c>
      <c r="D49" s="11" t="s">
        <v>353</v>
      </c>
      <c r="E49" s="11" t="s">
        <v>320</v>
      </c>
      <c r="F49" s="11" t="s">
        <v>297</v>
      </c>
      <c r="G49" s="11" t="s">
        <v>354</v>
      </c>
      <c r="H49" s="3" t="s">
        <v>21</v>
      </c>
      <c r="I49" s="3" t="s">
        <v>23</v>
      </c>
      <c r="J49" s="3" t="s">
        <v>23</v>
      </c>
      <c r="K49" s="1" t="s">
        <v>24</v>
      </c>
      <c r="L49" s="3">
        <v>614</v>
      </c>
      <c r="M49" s="3" t="s">
        <v>25</v>
      </c>
      <c r="N49" s="3" t="s">
        <v>25</v>
      </c>
      <c r="O49" s="3" t="s">
        <v>26</v>
      </c>
      <c r="P49" s="6">
        <f t="shared" si="1"/>
        <v>257172.35999999952</v>
      </c>
    </row>
    <row r="50" spans="1:16" ht="30">
      <c r="A50" s="2">
        <v>47</v>
      </c>
      <c r="B50" s="3" t="s">
        <v>352</v>
      </c>
      <c r="C50" s="11" t="s">
        <v>16</v>
      </c>
      <c r="D50" s="11" t="s">
        <v>353</v>
      </c>
      <c r="E50" s="11" t="s">
        <v>320</v>
      </c>
      <c r="F50" s="11" t="s">
        <v>297</v>
      </c>
      <c r="G50" s="11" t="s">
        <v>354</v>
      </c>
      <c r="H50" s="3" t="s">
        <v>27</v>
      </c>
      <c r="I50" s="3" t="s">
        <v>28</v>
      </c>
      <c r="J50" s="3" t="s">
        <v>23</v>
      </c>
      <c r="K50" s="1" t="s">
        <v>29</v>
      </c>
      <c r="L50" s="3">
        <v>604</v>
      </c>
      <c r="M50" s="3" t="s">
        <v>43</v>
      </c>
      <c r="N50" s="3" t="s">
        <v>43</v>
      </c>
      <c r="O50" s="3" t="s">
        <v>26</v>
      </c>
      <c r="P50" s="6">
        <f t="shared" si="1"/>
        <v>207918.01999999952</v>
      </c>
    </row>
    <row r="51" spans="1:16" ht="30">
      <c r="A51" s="2">
        <v>48</v>
      </c>
      <c r="B51" s="3" t="s">
        <v>355</v>
      </c>
      <c r="C51" s="11" t="s">
        <v>16</v>
      </c>
      <c r="D51" s="11" t="s">
        <v>356</v>
      </c>
      <c r="E51" s="11" t="s">
        <v>339</v>
      </c>
      <c r="F51" s="11" t="s">
        <v>297</v>
      </c>
      <c r="G51" s="11" t="s">
        <v>357</v>
      </c>
      <c r="H51" s="3" t="s">
        <v>27</v>
      </c>
      <c r="I51" s="3" t="s">
        <v>28</v>
      </c>
      <c r="J51" s="3" t="s">
        <v>22</v>
      </c>
      <c r="K51" s="1" t="s">
        <v>42</v>
      </c>
      <c r="L51" s="3">
        <v>575</v>
      </c>
      <c r="M51" s="3" t="s">
        <v>61</v>
      </c>
      <c r="N51" s="3" t="s">
        <v>61</v>
      </c>
      <c r="O51" s="3" t="s">
        <v>26</v>
      </c>
      <c r="P51" s="6">
        <f t="shared" si="1"/>
        <v>170068.67999999953</v>
      </c>
    </row>
    <row r="52" spans="1:16" ht="30">
      <c r="A52" s="2">
        <v>49</v>
      </c>
      <c r="B52" s="3" t="s">
        <v>355</v>
      </c>
      <c r="C52" s="11" t="s">
        <v>16</v>
      </c>
      <c r="D52" s="11" t="s">
        <v>356</v>
      </c>
      <c r="E52" s="11" t="s">
        <v>339</v>
      </c>
      <c r="F52" s="11" t="s">
        <v>297</v>
      </c>
      <c r="G52" s="11" t="s">
        <v>357</v>
      </c>
      <c r="H52" s="3" t="s">
        <v>21</v>
      </c>
      <c r="I52" s="3" t="s">
        <v>22</v>
      </c>
      <c r="J52" s="3" t="s">
        <v>22</v>
      </c>
      <c r="K52" s="1" t="s">
        <v>41</v>
      </c>
      <c r="L52" s="3">
        <v>570</v>
      </c>
      <c r="M52" s="3" t="s">
        <v>52</v>
      </c>
      <c r="N52" s="3" t="s">
        <v>52</v>
      </c>
      <c r="O52" s="3" t="s">
        <v>26</v>
      </c>
      <c r="P52" s="6">
        <f t="shared" si="1"/>
        <v>138038.67999999953</v>
      </c>
    </row>
    <row r="53" spans="1:16" ht="30">
      <c r="A53" s="2">
        <v>50</v>
      </c>
      <c r="B53" s="3" t="s">
        <v>355</v>
      </c>
      <c r="C53" s="11" t="s">
        <v>16</v>
      </c>
      <c r="D53" s="11" t="s">
        <v>356</v>
      </c>
      <c r="E53" s="11" t="s">
        <v>339</v>
      </c>
      <c r="F53" s="11" t="s">
        <v>297</v>
      </c>
      <c r="G53" s="11" t="s">
        <v>357</v>
      </c>
      <c r="H53" s="3" t="s">
        <v>31</v>
      </c>
      <c r="I53" s="3" t="s">
        <v>28</v>
      </c>
      <c r="J53" s="3" t="s">
        <v>28</v>
      </c>
      <c r="K53" s="1" t="s">
        <v>148</v>
      </c>
      <c r="L53" s="3">
        <v>100</v>
      </c>
      <c r="M53" s="3" t="s">
        <v>28</v>
      </c>
      <c r="N53" s="3" t="s">
        <v>28</v>
      </c>
      <c r="O53" s="3" t="s">
        <v>26</v>
      </c>
      <c r="P53" s="6">
        <f t="shared" si="1"/>
        <v>94603.67999999953</v>
      </c>
    </row>
    <row r="54" spans="1:16" ht="30">
      <c r="A54" s="2">
        <v>51</v>
      </c>
      <c r="B54" s="3" t="s">
        <v>358</v>
      </c>
      <c r="C54" s="11" t="s">
        <v>16</v>
      </c>
      <c r="D54" s="11" t="s">
        <v>359</v>
      </c>
      <c r="E54" s="11" t="s">
        <v>320</v>
      </c>
      <c r="F54" s="11" t="s">
        <v>297</v>
      </c>
      <c r="G54" s="11" t="s">
        <v>360</v>
      </c>
      <c r="H54" s="3" t="s">
        <v>21</v>
      </c>
      <c r="I54" s="3" t="s">
        <v>23</v>
      </c>
      <c r="J54" s="3" t="s">
        <v>23</v>
      </c>
      <c r="K54" s="1" t="s">
        <v>24</v>
      </c>
      <c r="L54" s="3">
        <v>539</v>
      </c>
      <c r="M54" s="3" t="s">
        <v>25</v>
      </c>
      <c r="N54" s="3" t="s">
        <v>25</v>
      </c>
      <c r="O54" s="3" t="s">
        <v>26</v>
      </c>
      <c r="P54" s="6">
        <f t="shared" si="1"/>
        <v>87103.67999999953</v>
      </c>
    </row>
    <row r="55" spans="1:16" ht="30">
      <c r="A55" s="2">
        <v>52</v>
      </c>
      <c r="B55" s="3" t="s">
        <v>358</v>
      </c>
      <c r="C55" s="11" t="s">
        <v>16</v>
      </c>
      <c r="D55" s="11" t="s">
        <v>359</v>
      </c>
      <c r="E55" s="11" t="s">
        <v>320</v>
      </c>
      <c r="F55" s="11" t="s">
        <v>297</v>
      </c>
      <c r="G55" s="11" t="s">
        <v>360</v>
      </c>
      <c r="H55" s="3" t="s">
        <v>27</v>
      </c>
      <c r="I55" s="3" t="s">
        <v>28</v>
      </c>
      <c r="J55" s="3" t="s">
        <v>23</v>
      </c>
      <c r="K55" s="1" t="s">
        <v>29</v>
      </c>
      <c r="L55" s="3">
        <v>539</v>
      </c>
      <c r="M55" s="3" t="s">
        <v>30</v>
      </c>
      <c r="N55" s="3" t="s">
        <v>30</v>
      </c>
      <c r="O55" s="3" t="s">
        <v>26</v>
      </c>
      <c r="P55" s="6">
        <f t="shared" si="1"/>
        <v>37849.33999999953</v>
      </c>
    </row>
  </sheetData>
  <sheetProtection/>
  <mergeCells count="1">
    <mergeCell ref="A1:O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zoomScale="80" zoomScaleNormal="80" zoomScalePageLayoutView="0" workbookViewId="0" topLeftCell="F1">
      <selection activeCell="V7" sqref="V7"/>
    </sheetView>
  </sheetViews>
  <sheetFormatPr defaultColWidth="9.140625" defaultRowHeight="15"/>
  <cols>
    <col min="1" max="1" width="5.57421875" style="2" customWidth="1"/>
    <col min="2" max="2" width="13.28125" style="3" customWidth="1"/>
    <col min="3" max="3" width="44.140625" style="11" bestFit="1" customWidth="1"/>
    <col min="4" max="4" width="55.421875" style="11" customWidth="1"/>
    <col min="5" max="5" width="16.8515625" style="11" bestFit="1" customWidth="1"/>
    <col min="6" max="6" width="6.57421875" style="11" bestFit="1" customWidth="1"/>
    <col min="7" max="7" width="34.421875" style="11" bestFit="1" customWidth="1"/>
    <col min="8" max="8" width="9.00390625" style="3" customWidth="1"/>
    <col min="9" max="9" width="5.421875" style="3" customWidth="1"/>
    <col min="10" max="10" width="6.57421875" style="3" customWidth="1"/>
    <col min="11" max="11" width="15.8515625" style="3" customWidth="1"/>
    <col min="12" max="12" width="9.57421875" style="3" customWidth="1"/>
    <col min="13" max="13" width="15.421875" style="3" customWidth="1"/>
    <col min="14" max="14" width="15.7109375" style="3" customWidth="1"/>
    <col min="15" max="15" width="8.140625" style="3" customWidth="1"/>
    <col min="16" max="16" width="16.8515625" style="6" customWidth="1"/>
    <col min="17" max="16384" width="9.140625" style="7" customWidth="1"/>
  </cols>
  <sheetData>
    <row r="1" spans="1:15" ht="15">
      <c r="A1" s="14" t="s">
        <v>407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6" s="5" customFormat="1" ht="4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4" t="s">
        <v>408</v>
      </c>
    </row>
    <row r="4" spans="1:16" ht="15">
      <c r="A4" s="2">
        <v>1</v>
      </c>
      <c r="B4" s="3" t="s">
        <v>361</v>
      </c>
      <c r="C4" s="11" t="s">
        <v>16</v>
      </c>
      <c r="D4" s="11" t="s">
        <v>362</v>
      </c>
      <c r="E4" s="11" t="s">
        <v>363</v>
      </c>
      <c r="F4" s="11" t="s">
        <v>364</v>
      </c>
      <c r="G4" s="11" t="s">
        <v>365</v>
      </c>
      <c r="H4" s="3" t="s">
        <v>21</v>
      </c>
      <c r="I4" s="3" t="s">
        <v>23</v>
      </c>
      <c r="J4" s="3" t="s">
        <v>23</v>
      </c>
      <c r="K4" s="1">
        <v>49254.34</v>
      </c>
      <c r="L4" s="3">
        <v>840</v>
      </c>
      <c r="M4" s="3" t="s">
        <v>25</v>
      </c>
      <c r="N4" s="3" t="s">
        <v>25</v>
      </c>
      <c r="O4" s="3" t="s">
        <v>26</v>
      </c>
      <c r="P4" s="6">
        <v>1213293.12</v>
      </c>
    </row>
    <row r="5" spans="1:16" ht="15">
      <c r="A5" s="2">
        <v>2</v>
      </c>
      <c r="B5" s="3" t="s">
        <v>361</v>
      </c>
      <c r="C5" s="11" t="s">
        <v>16</v>
      </c>
      <c r="D5" s="11" t="s">
        <v>362</v>
      </c>
      <c r="E5" s="11" t="s">
        <v>363</v>
      </c>
      <c r="F5" s="11" t="s">
        <v>364</v>
      </c>
      <c r="G5" s="11" t="s">
        <v>365</v>
      </c>
      <c r="H5" s="3" t="s">
        <v>27</v>
      </c>
      <c r="I5" s="3" t="s">
        <v>28</v>
      </c>
      <c r="J5" s="3" t="s">
        <v>23</v>
      </c>
      <c r="K5" s="1">
        <v>37849.34</v>
      </c>
      <c r="L5" s="3">
        <v>840</v>
      </c>
      <c r="M5" s="3" t="s">
        <v>30</v>
      </c>
      <c r="N5" s="3" t="s">
        <v>30</v>
      </c>
      <c r="O5" s="3" t="s">
        <v>26</v>
      </c>
      <c r="P5" s="6">
        <f aca="true" t="shared" si="0" ref="P5:P39">(P4-K4)</f>
        <v>1164038.78</v>
      </c>
    </row>
    <row r="6" spans="1:16" ht="15">
      <c r="A6" s="2">
        <v>3</v>
      </c>
      <c r="B6" s="3" t="s">
        <v>361</v>
      </c>
      <c r="C6" s="11" t="s">
        <v>16</v>
      </c>
      <c r="D6" s="11" t="s">
        <v>362</v>
      </c>
      <c r="E6" s="11" t="s">
        <v>363</v>
      </c>
      <c r="F6" s="11" t="s">
        <v>364</v>
      </c>
      <c r="G6" s="11" t="s">
        <v>365</v>
      </c>
      <c r="H6" s="3" t="s">
        <v>31</v>
      </c>
      <c r="I6" s="3" t="s">
        <v>28</v>
      </c>
      <c r="J6" s="3" t="s">
        <v>28</v>
      </c>
      <c r="K6" s="1">
        <v>15000</v>
      </c>
      <c r="L6" s="3">
        <v>200</v>
      </c>
      <c r="M6" s="3" t="s">
        <v>28</v>
      </c>
      <c r="N6" s="3" t="s">
        <v>28</v>
      </c>
      <c r="O6" s="3" t="s">
        <v>26</v>
      </c>
      <c r="P6" s="6">
        <f t="shared" si="0"/>
        <v>1126189.44</v>
      </c>
    </row>
    <row r="7" spans="1:16" ht="15">
      <c r="A7" s="2">
        <v>4</v>
      </c>
      <c r="B7" s="3" t="s">
        <v>366</v>
      </c>
      <c r="C7" s="11" t="s">
        <v>16</v>
      </c>
      <c r="D7" s="11" t="s">
        <v>367</v>
      </c>
      <c r="E7" s="11" t="s">
        <v>363</v>
      </c>
      <c r="F7" s="11" t="s">
        <v>364</v>
      </c>
      <c r="G7" s="11" t="s">
        <v>368</v>
      </c>
      <c r="H7" s="3" t="s">
        <v>21</v>
      </c>
      <c r="I7" s="3" t="s">
        <v>23</v>
      </c>
      <c r="J7" s="3" t="s">
        <v>23</v>
      </c>
      <c r="K7" s="1">
        <v>49254.34</v>
      </c>
      <c r="L7" s="3">
        <v>820</v>
      </c>
      <c r="M7" s="3" t="s">
        <v>25</v>
      </c>
      <c r="N7" s="3" t="s">
        <v>25</v>
      </c>
      <c r="O7" s="3" t="s">
        <v>26</v>
      </c>
      <c r="P7" s="6">
        <f t="shared" si="0"/>
        <v>1111189.44</v>
      </c>
    </row>
    <row r="8" spans="1:16" ht="15">
      <c r="A8" s="2">
        <v>5</v>
      </c>
      <c r="B8" s="3" t="s">
        <v>366</v>
      </c>
      <c r="C8" s="11" t="s">
        <v>16</v>
      </c>
      <c r="D8" s="11" t="s">
        <v>367</v>
      </c>
      <c r="E8" s="11" t="s">
        <v>363</v>
      </c>
      <c r="F8" s="11" t="s">
        <v>364</v>
      </c>
      <c r="G8" s="11" t="s">
        <v>368</v>
      </c>
      <c r="H8" s="3" t="s">
        <v>27</v>
      </c>
      <c r="I8" s="3" t="s">
        <v>28</v>
      </c>
      <c r="J8" s="3" t="s">
        <v>23</v>
      </c>
      <c r="K8" s="1">
        <v>37849.34</v>
      </c>
      <c r="L8" s="3">
        <v>820</v>
      </c>
      <c r="M8" s="3" t="s">
        <v>30</v>
      </c>
      <c r="N8" s="3" t="s">
        <v>30</v>
      </c>
      <c r="O8" s="3" t="s">
        <v>26</v>
      </c>
      <c r="P8" s="6">
        <f t="shared" si="0"/>
        <v>1061935.0999999999</v>
      </c>
    </row>
    <row r="9" spans="1:16" ht="15">
      <c r="A9" s="2">
        <v>6</v>
      </c>
      <c r="B9" s="3" t="s">
        <v>366</v>
      </c>
      <c r="C9" s="11" t="s">
        <v>16</v>
      </c>
      <c r="D9" s="11" t="s">
        <v>367</v>
      </c>
      <c r="E9" s="11" t="s">
        <v>363</v>
      </c>
      <c r="F9" s="11" t="s">
        <v>364</v>
      </c>
      <c r="G9" s="11" t="s">
        <v>368</v>
      </c>
      <c r="H9" s="3" t="s">
        <v>31</v>
      </c>
      <c r="I9" s="3" t="s">
        <v>28</v>
      </c>
      <c r="J9" s="3" t="s">
        <v>28</v>
      </c>
      <c r="K9" s="1">
        <v>15000</v>
      </c>
      <c r="L9" s="3">
        <v>200</v>
      </c>
      <c r="M9" s="3" t="s">
        <v>28</v>
      </c>
      <c r="N9" s="3" t="s">
        <v>28</v>
      </c>
      <c r="O9" s="3" t="s">
        <v>26</v>
      </c>
      <c r="P9" s="6">
        <f t="shared" si="0"/>
        <v>1024085.7599999999</v>
      </c>
    </row>
    <row r="10" spans="1:16" ht="15">
      <c r="A10" s="2">
        <v>7</v>
      </c>
      <c r="B10" s="3" t="s">
        <v>369</v>
      </c>
      <c r="C10" s="11" t="s">
        <v>16</v>
      </c>
      <c r="D10" s="11" t="s">
        <v>370</v>
      </c>
      <c r="E10" s="11" t="s">
        <v>371</v>
      </c>
      <c r="F10" s="11" t="s">
        <v>364</v>
      </c>
      <c r="G10" s="11" t="s">
        <v>372</v>
      </c>
      <c r="H10" s="3" t="s">
        <v>21</v>
      </c>
      <c r="I10" s="3" t="s">
        <v>22</v>
      </c>
      <c r="J10" s="3" t="s">
        <v>23</v>
      </c>
      <c r="K10" s="1">
        <v>49254.34</v>
      </c>
      <c r="L10" s="3">
        <v>795</v>
      </c>
      <c r="M10" s="3" t="s">
        <v>52</v>
      </c>
      <c r="N10" s="3" t="s">
        <v>52</v>
      </c>
      <c r="O10" s="3" t="s">
        <v>26</v>
      </c>
      <c r="P10" s="6">
        <f t="shared" si="0"/>
        <v>1009085.7599999999</v>
      </c>
    </row>
    <row r="11" spans="1:16" ht="15">
      <c r="A11" s="2">
        <v>8</v>
      </c>
      <c r="B11" s="3" t="s">
        <v>369</v>
      </c>
      <c r="C11" s="11" t="s">
        <v>16</v>
      </c>
      <c r="D11" s="11" t="s">
        <v>370</v>
      </c>
      <c r="E11" s="11" t="s">
        <v>371</v>
      </c>
      <c r="F11" s="11" t="s">
        <v>364</v>
      </c>
      <c r="G11" s="11" t="s">
        <v>372</v>
      </c>
      <c r="H11" s="3" t="s">
        <v>27</v>
      </c>
      <c r="I11" s="3" t="s">
        <v>28</v>
      </c>
      <c r="J11" s="3" t="s">
        <v>23</v>
      </c>
      <c r="K11" s="1">
        <v>37849.34</v>
      </c>
      <c r="L11" s="3">
        <v>795</v>
      </c>
      <c r="M11" s="3" t="s">
        <v>61</v>
      </c>
      <c r="N11" s="3" t="s">
        <v>61</v>
      </c>
      <c r="O11" s="3" t="s">
        <v>26</v>
      </c>
      <c r="P11" s="6">
        <f t="shared" si="0"/>
        <v>959831.4199999999</v>
      </c>
    </row>
    <row r="12" spans="1:16" ht="15">
      <c r="A12" s="2">
        <v>9</v>
      </c>
      <c r="B12" s="3" t="s">
        <v>369</v>
      </c>
      <c r="C12" s="11" t="s">
        <v>16</v>
      </c>
      <c r="D12" s="11" t="s">
        <v>370</v>
      </c>
      <c r="E12" s="11" t="s">
        <v>371</v>
      </c>
      <c r="F12" s="11" t="s">
        <v>364</v>
      </c>
      <c r="G12" s="11" t="s">
        <v>372</v>
      </c>
      <c r="H12" s="3" t="s">
        <v>31</v>
      </c>
      <c r="I12" s="3" t="s">
        <v>28</v>
      </c>
      <c r="J12" s="3" t="s">
        <v>28</v>
      </c>
      <c r="K12" s="1">
        <v>15000</v>
      </c>
      <c r="L12" s="3">
        <v>200</v>
      </c>
      <c r="M12" s="3" t="s">
        <v>28</v>
      </c>
      <c r="N12" s="3" t="s">
        <v>28</v>
      </c>
      <c r="O12" s="3" t="s">
        <v>26</v>
      </c>
      <c r="P12" s="6">
        <f t="shared" si="0"/>
        <v>921982.08</v>
      </c>
    </row>
    <row r="13" spans="1:16" ht="15">
      <c r="A13" s="2">
        <v>10</v>
      </c>
      <c r="B13" s="3" t="s">
        <v>373</v>
      </c>
      <c r="C13" s="11" t="s">
        <v>16</v>
      </c>
      <c r="D13" s="11" t="s">
        <v>374</v>
      </c>
      <c r="E13" s="11" t="s">
        <v>375</v>
      </c>
      <c r="F13" s="11" t="s">
        <v>364</v>
      </c>
      <c r="G13" s="11" t="s">
        <v>376</v>
      </c>
      <c r="H13" s="3" t="s">
        <v>21</v>
      </c>
      <c r="I13" s="3" t="s">
        <v>23</v>
      </c>
      <c r="J13" s="3" t="s">
        <v>23</v>
      </c>
      <c r="K13" s="1">
        <v>49254.34</v>
      </c>
      <c r="L13" s="3">
        <v>790</v>
      </c>
      <c r="M13" s="3" t="s">
        <v>25</v>
      </c>
      <c r="N13" s="3" t="s">
        <v>25</v>
      </c>
      <c r="O13" s="3" t="s">
        <v>26</v>
      </c>
      <c r="P13" s="6">
        <f t="shared" si="0"/>
        <v>906982.08</v>
      </c>
    </row>
    <row r="14" spans="1:16" ht="15">
      <c r="A14" s="2">
        <v>11</v>
      </c>
      <c r="B14" s="3" t="s">
        <v>373</v>
      </c>
      <c r="C14" s="11" t="s">
        <v>16</v>
      </c>
      <c r="D14" s="11" t="s">
        <v>374</v>
      </c>
      <c r="E14" s="11" t="s">
        <v>375</v>
      </c>
      <c r="F14" s="11" t="s">
        <v>364</v>
      </c>
      <c r="G14" s="11" t="s">
        <v>376</v>
      </c>
      <c r="H14" s="3" t="s">
        <v>27</v>
      </c>
      <c r="I14" s="3" t="s">
        <v>28</v>
      </c>
      <c r="J14" s="3" t="s">
        <v>23</v>
      </c>
      <c r="K14" s="1">
        <v>37849.34</v>
      </c>
      <c r="L14" s="3">
        <v>780</v>
      </c>
      <c r="M14" s="3" t="s">
        <v>30</v>
      </c>
      <c r="N14" s="3" t="s">
        <v>30</v>
      </c>
      <c r="O14" s="3" t="s">
        <v>26</v>
      </c>
      <c r="P14" s="6">
        <f t="shared" si="0"/>
        <v>857727.74</v>
      </c>
    </row>
    <row r="15" spans="1:16" ht="15">
      <c r="A15" s="2">
        <v>12</v>
      </c>
      <c r="B15" s="3" t="s">
        <v>373</v>
      </c>
      <c r="C15" s="11" t="s">
        <v>16</v>
      </c>
      <c r="D15" s="11" t="s">
        <v>374</v>
      </c>
      <c r="E15" s="11" t="s">
        <v>375</v>
      </c>
      <c r="F15" s="11" t="s">
        <v>364</v>
      </c>
      <c r="G15" s="11" t="s">
        <v>376</v>
      </c>
      <c r="H15" s="3" t="s">
        <v>31</v>
      </c>
      <c r="I15" s="3" t="s">
        <v>28</v>
      </c>
      <c r="J15" s="3" t="s">
        <v>28</v>
      </c>
      <c r="K15" s="1">
        <v>15000</v>
      </c>
      <c r="L15" s="3">
        <v>200</v>
      </c>
      <c r="M15" s="3" t="s">
        <v>28</v>
      </c>
      <c r="N15" s="3" t="s">
        <v>28</v>
      </c>
      <c r="O15" s="3" t="s">
        <v>26</v>
      </c>
      <c r="P15" s="6">
        <f t="shared" si="0"/>
        <v>819878.4</v>
      </c>
    </row>
    <row r="16" spans="1:16" ht="15">
      <c r="A16" s="2">
        <v>13</v>
      </c>
      <c r="B16" s="3" t="s">
        <v>377</v>
      </c>
      <c r="C16" s="11" t="s">
        <v>16</v>
      </c>
      <c r="D16" s="11" t="s">
        <v>378</v>
      </c>
      <c r="E16" s="11" t="s">
        <v>379</v>
      </c>
      <c r="F16" s="11" t="s">
        <v>364</v>
      </c>
      <c r="G16" s="11" t="s">
        <v>380</v>
      </c>
      <c r="H16" s="3" t="s">
        <v>21</v>
      </c>
      <c r="I16" s="3" t="s">
        <v>23</v>
      </c>
      <c r="J16" s="3" t="s">
        <v>22</v>
      </c>
      <c r="K16" s="1">
        <v>43435</v>
      </c>
      <c r="L16" s="3">
        <v>755</v>
      </c>
      <c r="M16" s="3" t="s">
        <v>25</v>
      </c>
      <c r="N16" s="3" t="s">
        <v>25</v>
      </c>
      <c r="O16" s="3" t="s">
        <v>26</v>
      </c>
      <c r="P16" s="6">
        <f t="shared" si="0"/>
        <v>804878.4</v>
      </c>
    </row>
    <row r="17" spans="1:16" ht="15">
      <c r="A17" s="2">
        <v>14</v>
      </c>
      <c r="B17" s="3" t="s">
        <v>377</v>
      </c>
      <c r="C17" s="11" t="s">
        <v>16</v>
      </c>
      <c r="D17" s="11" t="s">
        <v>378</v>
      </c>
      <c r="E17" s="11" t="s">
        <v>379</v>
      </c>
      <c r="F17" s="11" t="s">
        <v>364</v>
      </c>
      <c r="G17" s="11" t="s">
        <v>380</v>
      </c>
      <c r="H17" s="3" t="s">
        <v>27</v>
      </c>
      <c r="I17" s="3" t="s">
        <v>28</v>
      </c>
      <c r="J17" s="3" t="s">
        <v>22</v>
      </c>
      <c r="K17" s="1">
        <v>32030</v>
      </c>
      <c r="L17" s="3">
        <v>755</v>
      </c>
      <c r="M17" s="3" t="s">
        <v>43</v>
      </c>
      <c r="N17" s="3" t="s">
        <v>43</v>
      </c>
      <c r="O17" s="3" t="s">
        <v>26</v>
      </c>
      <c r="P17" s="6">
        <f t="shared" si="0"/>
        <v>761443.4</v>
      </c>
    </row>
    <row r="18" spans="1:16" ht="15">
      <c r="A18" s="2">
        <v>15</v>
      </c>
      <c r="B18" s="3" t="s">
        <v>377</v>
      </c>
      <c r="C18" s="11" t="s">
        <v>16</v>
      </c>
      <c r="D18" s="11" t="s">
        <v>378</v>
      </c>
      <c r="E18" s="11" t="s">
        <v>379</v>
      </c>
      <c r="F18" s="11" t="s">
        <v>364</v>
      </c>
      <c r="G18" s="11" t="s">
        <v>380</v>
      </c>
      <c r="H18" s="3" t="s">
        <v>31</v>
      </c>
      <c r="I18" s="3" t="s">
        <v>28</v>
      </c>
      <c r="J18" s="3" t="s">
        <v>28</v>
      </c>
      <c r="K18" s="1">
        <v>15000</v>
      </c>
      <c r="L18" s="3">
        <v>200</v>
      </c>
      <c r="M18" s="3" t="s">
        <v>28</v>
      </c>
      <c r="N18" s="3" t="s">
        <v>28</v>
      </c>
      <c r="O18" s="3" t="s">
        <v>26</v>
      </c>
      <c r="P18" s="6">
        <f t="shared" si="0"/>
        <v>729413.4</v>
      </c>
    </row>
    <row r="19" spans="1:16" ht="15">
      <c r="A19" s="2">
        <v>16</v>
      </c>
      <c r="B19" s="3" t="s">
        <v>381</v>
      </c>
      <c r="C19" s="11" t="s">
        <v>16</v>
      </c>
      <c r="D19" s="11" t="s">
        <v>382</v>
      </c>
      <c r="E19" s="11" t="s">
        <v>379</v>
      </c>
      <c r="F19" s="11" t="s">
        <v>364</v>
      </c>
      <c r="G19" s="11" t="s">
        <v>383</v>
      </c>
      <c r="H19" s="3" t="s">
        <v>27</v>
      </c>
      <c r="I19" s="3" t="s">
        <v>28</v>
      </c>
      <c r="J19" s="3" t="s">
        <v>23</v>
      </c>
      <c r="K19" s="1">
        <v>37849.34</v>
      </c>
      <c r="L19" s="3">
        <v>754</v>
      </c>
      <c r="M19" s="3" t="s">
        <v>30</v>
      </c>
      <c r="N19" s="3" t="s">
        <v>30</v>
      </c>
      <c r="O19" s="3" t="s">
        <v>26</v>
      </c>
      <c r="P19" s="6">
        <f t="shared" si="0"/>
        <v>714413.4</v>
      </c>
    </row>
    <row r="20" spans="1:16" ht="15">
      <c r="A20" s="2">
        <v>17</v>
      </c>
      <c r="B20" s="3" t="s">
        <v>381</v>
      </c>
      <c r="C20" s="11" t="s">
        <v>16</v>
      </c>
      <c r="D20" s="11" t="s">
        <v>382</v>
      </c>
      <c r="E20" s="11" t="s">
        <v>379</v>
      </c>
      <c r="F20" s="11" t="s">
        <v>364</v>
      </c>
      <c r="G20" s="11" t="s">
        <v>383</v>
      </c>
      <c r="H20" s="3" t="s">
        <v>21</v>
      </c>
      <c r="I20" s="3" t="s">
        <v>23</v>
      </c>
      <c r="J20" s="3" t="s">
        <v>23</v>
      </c>
      <c r="K20" s="1">
        <v>49254.34</v>
      </c>
      <c r="L20" s="3">
        <v>745</v>
      </c>
      <c r="M20" s="3" t="s">
        <v>25</v>
      </c>
      <c r="N20" s="3" t="s">
        <v>25</v>
      </c>
      <c r="O20" s="3" t="s">
        <v>26</v>
      </c>
      <c r="P20" s="6">
        <f t="shared" si="0"/>
        <v>676564.06</v>
      </c>
    </row>
    <row r="21" spans="1:16" ht="15">
      <c r="A21" s="2">
        <v>18</v>
      </c>
      <c r="B21" s="3" t="s">
        <v>381</v>
      </c>
      <c r="C21" s="11" t="s">
        <v>16</v>
      </c>
      <c r="D21" s="11" t="s">
        <v>382</v>
      </c>
      <c r="E21" s="11" t="s">
        <v>379</v>
      </c>
      <c r="F21" s="11" t="s">
        <v>364</v>
      </c>
      <c r="G21" s="11" t="s">
        <v>383</v>
      </c>
      <c r="H21" s="3" t="s">
        <v>31</v>
      </c>
      <c r="I21" s="3" t="s">
        <v>28</v>
      </c>
      <c r="J21" s="3" t="s">
        <v>28</v>
      </c>
      <c r="K21" s="1">
        <v>15000</v>
      </c>
      <c r="L21" s="3">
        <v>200</v>
      </c>
      <c r="M21" s="3" t="s">
        <v>28</v>
      </c>
      <c r="N21" s="3" t="s">
        <v>28</v>
      </c>
      <c r="O21" s="3" t="s">
        <v>26</v>
      </c>
      <c r="P21" s="6">
        <f t="shared" si="0"/>
        <v>627309.7200000001</v>
      </c>
    </row>
    <row r="22" spans="1:16" ht="15">
      <c r="A22" s="2">
        <v>19</v>
      </c>
      <c r="B22" s="3" t="s">
        <v>384</v>
      </c>
      <c r="C22" s="11" t="s">
        <v>16</v>
      </c>
      <c r="D22" s="11" t="s">
        <v>385</v>
      </c>
      <c r="E22" s="11" t="s">
        <v>386</v>
      </c>
      <c r="F22" s="11" t="s">
        <v>364</v>
      </c>
      <c r="G22" s="11" t="s">
        <v>387</v>
      </c>
      <c r="H22" s="3" t="s">
        <v>21</v>
      </c>
      <c r="I22" s="3" t="s">
        <v>23</v>
      </c>
      <c r="J22" s="3" t="s">
        <v>23</v>
      </c>
      <c r="K22" s="1">
        <v>49254.34</v>
      </c>
      <c r="L22" s="3">
        <v>741</v>
      </c>
      <c r="M22" s="3" t="s">
        <v>25</v>
      </c>
      <c r="N22" s="3" t="s">
        <v>25</v>
      </c>
      <c r="O22" s="3" t="s">
        <v>26</v>
      </c>
      <c r="P22" s="6">
        <f t="shared" si="0"/>
        <v>612309.7200000001</v>
      </c>
    </row>
    <row r="23" spans="1:16" ht="15">
      <c r="A23" s="2">
        <v>20</v>
      </c>
      <c r="B23" s="3" t="s">
        <v>384</v>
      </c>
      <c r="C23" s="11" t="s">
        <v>16</v>
      </c>
      <c r="D23" s="11" t="s">
        <v>385</v>
      </c>
      <c r="E23" s="11" t="s">
        <v>386</v>
      </c>
      <c r="F23" s="11" t="s">
        <v>364</v>
      </c>
      <c r="G23" s="11" t="s">
        <v>387</v>
      </c>
      <c r="H23" s="3" t="s">
        <v>27</v>
      </c>
      <c r="I23" s="3" t="s">
        <v>28</v>
      </c>
      <c r="J23" s="3" t="s">
        <v>23</v>
      </c>
      <c r="K23" s="1">
        <v>37849.34</v>
      </c>
      <c r="L23" s="3">
        <v>741</v>
      </c>
      <c r="M23" s="3" t="s">
        <v>43</v>
      </c>
      <c r="N23" s="3" t="s">
        <v>43</v>
      </c>
      <c r="O23" s="3" t="s">
        <v>26</v>
      </c>
      <c r="P23" s="6">
        <f t="shared" si="0"/>
        <v>563055.3800000001</v>
      </c>
    </row>
    <row r="24" spans="1:16" ht="15">
      <c r="A24" s="2">
        <v>21</v>
      </c>
      <c r="B24" s="3" t="s">
        <v>384</v>
      </c>
      <c r="C24" s="11" t="s">
        <v>16</v>
      </c>
      <c r="D24" s="11" t="s">
        <v>385</v>
      </c>
      <c r="E24" s="11" t="s">
        <v>386</v>
      </c>
      <c r="F24" s="11" t="s">
        <v>364</v>
      </c>
      <c r="G24" s="11" t="s">
        <v>387</v>
      </c>
      <c r="H24" s="3" t="s">
        <v>31</v>
      </c>
      <c r="I24" s="3" t="s">
        <v>28</v>
      </c>
      <c r="J24" s="3" t="s">
        <v>28</v>
      </c>
      <c r="K24" s="1">
        <v>15000</v>
      </c>
      <c r="L24" s="3">
        <v>200</v>
      </c>
      <c r="M24" s="3" t="s">
        <v>28</v>
      </c>
      <c r="N24" s="3" t="s">
        <v>28</v>
      </c>
      <c r="O24" s="3" t="s">
        <v>26</v>
      </c>
      <c r="P24" s="6">
        <f t="shared" si="0"/>
        <v>525206.0400000002</v>
      </c>
    </row>
    <row r="25" spans="1:16" ht="15">
      <c r="A25" s="2">
        <v>22</v>
      </c>
      <c r="B25" s="3" t="s">
        <v>388</v>
      </c>
      <c r="C25" s="11" t="s">
        <v>16</v>
      </c>
      <c r="D25" s="11" t="s">
        <v>389</v>
      </c>
      <c r="E25" s="11" t="s">
        <v>390</v>
      </c>
      <c r="F25" s="11" t="s">
        <v>364</v>
      </c>
      <c r="G25" s="11" t="s">
        <v>391</v>
      </c>
      <c r="H25" s="3" t="s">
        <v>21</v>
      </c>
      <c r="I25" s="3" t="s">
        <v>23</v>
      </c>
      <c r="J25" s="3" t="s">
        <v>22</v>
      </c>
      <c r="K25" s="1">
        <v>43435</v>
      </c>
      <c r="L25" s="3">
        <v>710</v>
      </c>
      <c r="M25" s="3" t="s">
        <v>52</v>
      </c>
      <c r="N25" s="3" t="s">
        <v>52</v>
      </c>
      <c r="O25" s="3" t="s">
        <v>26</v>
      </c>
      <c r="P25" s="6">
        <f t="shared" si="0"/>
        <v>510206.04000000015</v>
      </c>
    </row>
    <row r="26" spans="1:16" ht="15">
      <c r="A26" s="2">
        <v>23</v>
      </c>
      <c r="B26" s="3" t="s">
        <v>388</v>
      </c>
      <c r="C26" s="11" t="s">
        <v>16</v>
      </c>
      <c r="D26" s="11" t="s">
        <v>389</v>
      </c>
      <c r="E26" s="11" t="s">
        <v>390</v>
      </c>
      <c r="F26" s="11" t="s">
        <v>364</v>
      </c>
      <c r="G26" s="11" t="s">
        <v>391</v>
      </c>
      <c r="H26" s="3" t="s">
        <v>27</v>
      </c>
      <c r="I26" s="3" t="s">
        <v>28</v>
      </c>
      <c r="J26" s="3" t="s">
        <v>22</v>
      </c>
      <c r="K26" s="1">
        <v>32030</v>
      </c>
      <c r="L26" s="3">
        <v>710</v>
      </c>
      <c r="M26" s="3" t="s">
        <v>30</v>
      </c>
      <c r="N26" s="3" t="s">
        <v>30</v>
      </c>
      <c r="O26" s="3" t="s">
        <v>26</v>
      </c>
      <c r="P26" s="6">
        <f t="shared" si="0"/>
        <v>466771.04000000015</v>
      </c>
    </row>
    <row r="27" spans="1:16" ht="15">
      <c r="A27" s="2">
        <v>24</v>
      </c>
      <c r="B27" s="3" t="s">
        <v>388</v>
      </c>
      <c r="C27" s="11" t="s">
        <v>16</v>
      </c>
      <c r="D27" s="11" t="s">
        <v>389</v>
      </c>
      <c r="E27" s="11" t="s">
        <v>390</v>
      </c>
      <c r="F27" s="11" t="s">
        <v>364</v>
      </c>
      <c r="G27" s="11" t="s">
        <v>391</v>
      </c>
      <c r="H27" s="3" t="s">
        <v>31</v>
      </c>
      <c r="I27" s="3" t="s">
        <v>28</v>
      </c>
      <c r="J27" s="3" t="s">
        <v>28</v>
      </c>
      <c r="K27" s="1">
        <v>7500</v>
      </c>
      <c r="L27" s="3">
        <v>100</v>
      </c>
      <c r="M27" s="3" t="s">
        <v>28</v>
      </c>
      <c r="N27" s="3" t="s">
        <v>28</v>
      </c>
      <c r="O27" s="3" t="s">
        <v>26</v>
      </c>
      <c r="P27" s="6">
        <f t="shared" si="0"/>
        <v>434741.04000000015</v>
      </c>
    </row>
    <row r="28" spans="1:16" ht="30">
      <c r="A28" s="2">
        <v>25</v>
      </c>
      <c r="B28" s="3" t="s">
        <v>392</v>
      </c>
      <c r="C28" s="11" t="s">
        <v>16</v>
      </c>
      <c r="D28" s="11" t="s">
        <v>393</v>
      </c>
      <c r="E28" s="11" t="s">
        <v>394</v>
      </c>
      <c r="F28" s="11" t="s">
        <v>364</v>
      </c>
      <c r="G28" s="11" t="s">
        <v>395</v>
      </c>
      <c r="H28" s="3" t="s">
        <v>27</v>
      </c>
      <c r="I28" s="3" t="s">
        <v>28</v>
      </c>
      <c r="J28" s="3" t="s">
        <v>23</v>
      </c>
      <c r="K28" s="1">
        <v>37849.34</v>
      </c>
      <c r="L28" s="3">
        <v>691</v>
      </c>
      <c r="M28" s="3" t="s">
        <v>61</v>
      </c>
      <c r="N28" s="3" t="s">
        <v>61</v>
      </c>
      <c r="O28" s="3" t="s">
        <v>26</v>
      </c>
      <c r="P28" s="6">
        <f t="shared" si="0"/>
        <v>427241.04000000015</v>
      </c>
    </row>
    <row r="29" spans="1:16" ht="30">
      <c r="A29" s="2">
        <v>26</v>
      </c>
      <c r="B29" s="3" t="s">
        <v>392</v>
      </c>
      <c r="C29" s="11" t="s">
        <v>16</v>
      </c>
      <c r="D29" s="11" t="s">
        <v>393</v>
      </c>
      <c r="E29" s="11" t="s">
        <v>394</v>
      </c>
      <c r="F29" s="11" t="s">
        <v>364</v>
      </c>
      <c r="G29" s="11" t="s">
        <v>395</v>
      </c>
      <c r="H29" s="3" t="s">
        <v>21</v>
      </c>
      <c r="I29" s="3" t="s">
        <v>22</v>
      </c>
      <c r="J29" s="3" t="s">
        <v>23</v>
      </c>
      <c r="K29" s="1">
        <v>49254.34</v>
      </c>
      <c r="L29" s="3">
        <v>682</v>
      </c>
      <c r="M29" s="3" t="s">
        <v>25</v>
      </c>
      <c r="N29" s="3" t="s">
        <v>25</v>
      </c>
      <c r="O29" s="3" t="s">
        <v>26</v>
      </c>
      <c r="P29" s="6">
        <f t="shared" si="0"/>
        <v>389391.7000000002</v>
      </c>
    </row>
    <row r="30" spans="1:16" ht="30">
      <c r="A30" s="2">
        <v>27</v>
      </c>
      <c r="B30" s="3" t="s">
        <v>392</v>
      </c>
      <c r="C30" s="11" t="s">
        <v>16</v>
      </c>
      <c r="D30" s="11" t="s">
        <v>393</v>
      </c>
      <c r="E30" s="11" t="s">
        <v>394</v>
      </c>
      <c r="F30" s="11" t="s">
        <v>364</v>
      </c>
      <c r="G30" s="11" t="s">
        <v>395</v>
      </c>
      <c r="H30" s="3" t="s">
        <v>31</v>
      </c>
      <c r="I30" s="3" t="s">
        <v>28</v>
      </c>
      <c r="J30" s="3" t="s">
        <v>28</v>
      </c>
      <c r="K30" s="1">
        <v>7500</v>
      </c>
      <c r="L30" s="3">
        <v>100</v>
      </c>
      <c r="M30" s="3" t="s">
        <v>28</v>
      </c>
      <c r="N30" s="3" t="s">
        <v>28</v>
      </c>
      <c r="O30" s="3" t="s">
        <v>26</v>
      </c>
      <c r="P30" s="6">
        <f t="shared" si="0"/>
        <v>340137.3600000002</v>
      </c>
    </row>
    <row r="31" spans="1:16" ht="15">
      <c r="A31" s="2">
        <v>28</v>
      </c>
      <c r="B31" s="3" t="s">
        <v>396</v>
      </c>
      <c r="C31" s="11" t="s">
        <v>16</v>
      </c>
      <c r="D31" s="11" t="s">
        <v>397</v>
      </c>
      <c r="E31" s="11" t="s">
        <v>390</v>
      </c>
      <c r="F31" s="11" t="s">
        <v>364</v>
      </c>
      <c r="G31" s="11" t="s">
        <v>398</v>
      </c>
      <c r="H31" s="3" t="s">
        <v>27</v>
      </c>
      <c r="I31" s="3" t="s">
        <v>28</v>
      </c>
      <c r="J31" s="3" t="s">
        <v>22</v>
      </c>
      <c r="K31" s="1">
        <v>32030</v>
      </c>
      <c r="L31" s="3">
        <v>592</v>
      </c>
      <c r="M31" s="3" t="s">
        <v>30</v>
      </c>
      <c r="N31" s="3" t="s">
        <v>30</v>
      </c>
      <c r="O31" s="3" t="s">
        <v>26</v>
      </c>
      <c r="P31" s="6">
        <f t="shared" si="0"/>
        <v>332637.3600000002</v>
      </c>
    </row>
    <row r="32" spans="1:16" ht="15">
      <c r="A32" s="2">
        <v>29</v>
      </c>
      <c r="B32" s="3" t="s">
        <v>396</v>
      </c>
      <c r="C32" s="11" t="s">
        <v>16</v>
      </c>
      <c r="D32" s="11" t="s">
        <v>397</v>
      </c>
      <c r="E32" s="11" t="s">
        <v>390</v>
      </c>
      <c r="F32" s="11" t="s">
        <v>364</v>
      </c>
      <c r="G32" s="11" t="s">
        <v>398</v>
      </c>
      <c r="H32" s="3" t="s">
        <v>21</v>
      </c>
      <c r="I32" s="3" t="s">
        <v>23</v>
      </c>
      <c r="J32" s="3" t="s">
        <v>22</v>
      </c>
      <c r="K32" s="1">
        <v>43435</v>
      </c>
      <c r="L32" s="3">
        <v>590</v>
      </c>
      <c r="M32" s="3" t="s">
        <v>25</v>
      </c>
      <c r="N32" s="3" t="s">
        <v>25</v>
      </c>
      <c r="O32" s="3" t="s">
        <v>26</v>
      </c>
      <c r="P32" s="6">
        <f t="shared" si="0"/>
        <v>300607.3600000002</v>
      </c>
    </row>
    <row r="33" spans="1:16" ht="15">
      <c r="A33" s="2">
        <v>30</v>
      </c>
      <c r="B33" s="3" t="s">
        <v>399</v>
      </c>
      <c r="C33" s="11" t="s">
        <v>16</v>
      </c>
      <c r="D33" s="11" t="s">
        <v>400</v>
      </c>
      <c r="E33" s="11" t="s">
        <v>390</v>
      </c>
      <c r="F33" s="11" t="s">
        <v>364</v>
      </c>
      <c r="G33" s="11" t="s">
        <v>401</v>
      </c>
      <c r="H33" s="3" t="s">
        <v>21</v>
      </c>
      <c r="I33" s="3" t="s">
        <v>22</v>
      </c>
      <c r="J33" s="3" t="s">
        <v>23</v>
      </c>
      <c r="K33" s="1">
        <v>49254.34</v>
      </c>
      <c r="L33" s="3">
        <v>590</v>
      </c>
      <c r="M33" s="3" t="s">
        <v>52</v>
      </c>
      <c r="N33" s="3" t="s">
        <v>52</v>
      </c>
      <c r="O33" s="3" t="s">
        <v>26</v>
      </c>
      <c r="P33" s="6">
        <f t="shared" si="0"/>
        <v>257172.36000000022</v>
      </c>
    </row>
    <row r="34" spans="1:16" ht="15">
      <c r="A34" s="2">
        <v>31</v>
      </c>
      <c r="B34" s="3" t="s">
        <v>399</v>
      </c>
      <c r="C34" s="11" t="s">
        <v>16</v>
      </c>
      <c r="D34" s="11" t="s">
        <v>400</v>
      </c>
      <c r="E34" s="11" t="s">
        <v>390</v>
      </c>
      <c r="F34" s="11" t="s">
        <v>364</v>
      </c>
      <c r="G34" s="11" t="s">
        <v>401</v>
      </c>
      <c r="H34" s="3" t="s">
        <v>27</v>
      </c>
      <c r="I34" s="3" t="s">
        <v>28</v>
      </c>
      <c r="J34" s="3" t="s">
        <v>23</v>
      </c>
      <c r="K34" s="1">
        <v>37849.34</v>
      </c>
      <c r="L34" s="3">
        <v>590</v>
      </c>
      <c r="M34" s="3" t="s">
        <v>61</v>
      </c>
      <c r="N34" s="3" t="s">
        <v>61</v>
      </c>
      <c r="O34" s="3" t="s">
        <v>26</v>
      </c>
      <c r="P34" s="6">
        <f t="shared" si="0"/>
        <v>207918.02000000022</v>
      </c>
    </row>
    <row r="35" spans="1:16" ht="15">
      <c r="A35" s="2">
        <v>32</v>
      </c>
      <c r="B35" s="3" t="s">
        <v>399</v>
      </c>
      <c r="C35" s="11" t="s">
        <v>16</v>
      </c>
      <c r="D35" s="11" t="s">
        <v>400</v>
      </c>
      <c r="E35" s="11" t="s">
        <v>390</v>
      </c>
      <c r="F35" s="11" t="s">
        <v>364</v>
      </c>
      <c r="G35" s="11" t="s">
        <v>401</v>
      </c>
      <c r="H35" s="3" t="s">
        <v>31</v>
      </c>
      <c r="I35" s="3" t="s">
        <v>28</v>
      </c>
      <c r="J35" s="3" t="s">
        <v>28</v>
      </c>
      <c r="K35" s="1">
        <v>7500</v>
      </c>
      <c r="L35" s="3">
        <v>100</v>
      </c>
      <c r="M35" s="3" t="s">
        <v>28</v>
      </c>
      <c r="N35" s="3" t="s">
        <v>28</v>
      </c>
      <c r="O35" s="3" t="s">
        <v>26</v>
      </c>
      <c r="P35" s="6">
        <f t="shared" si="0"/>
        <v>170068.68000000023</v>
      </c>
    </row>
    <row r="36" spans="1:16" ht="30">
      <c r="A36" s="2">
        <v>33</v>
      </c>
      <c r="B36" s="3" t="s">
        <v>402</v>
      </c>
      <c r="C36" s="11" t="s">
        <v>16</v>
      </c>
      <c r="D36" s="11" t="s">
        <v>403</v>
      </c>
      <c r="E36" s="11" t="s">
        <v>386</v>
      </c>
      <c r="F36" s="11" t="s">
        <v>364</v>
      </c>
      <c r="G36" s="11" t="s">
        <v>387</v>
      </c>
      <c r="H36" s="3" t="s">
        <v>21</v>
      </c>
      <c r="I36" s="3" t="s">
        <v>23</v>
      </c>
      <c r="J36" s="3" t="s">
        <v>23</v>
      </c>
      <c r="K36" s="1">
        <v>49254.34</v>
      </c>
      <c r="L36" s="3">
        <v>590</v>
      </c>
      <c r="M36" s="3" t="s">
        <v>25</v>
      </c>
      <c r="N36" s="3" t="s">
        <v>25</v>
      </c>
      <c r="O36" s="3" t="s">
        <v>26</v>
      </c>
      <c r="P36" s="6">
        <f t="shared" si="0"/>
        <v>162568.68000000023</v>
      </c>
    </row>
    <row r="37" spans="1:16" ht="30">
      <c r="A37" s="2">
        <v>34</v>
      </c>
      <c r="B37" s="3" t="s">
        <v>402</v>
      </c>
      <c r="C37" s="11" t="s">
        <v>16</v>
      </c>
      <c r="D37" s="11" t="s">
        <v>403</v>
      </c>
      <c r="E37" s="11" t="s">
        <v>386</v>
      </c>
      <c r="F37" s="11" t="s">
        <v>364</v>
      </c>
      <c r="G37" s="11" t="s">
        <v>387</v>
      </c>
      <c r="H37" s="3" t="s">
        <v>27</v>
      </c>
      <c r="I37" s="3" t="s">
        <v>28</v>
      </c>
      <c r="J37" s="3" t="s">
        <v>23</v>
      </c>
      <c r="K37" s="1">
        <v>37849.34</v>
      </c>
      <c r="L37" s="3">
        <v>590</v>
      </c>
      <c r="M37" s="3" t="s">
        <v>30</v>
      </c>
      <c r="N37" s="3" t="s">
        <v>30</v>
      </c>
      <c r="O37" s="3" t="s">
        <v>26</v>
      </c>
      <c r="P37" s="6">
        <f t="shared" si="0"/>
        <v>113314.34000000023</v>
      </c>
    </row>
    <row r="38" spans="1:16" ht="15">
      <c r="A38" s="2">
        <v>35</v>
      </c>
      <c r="B38" s="3" t="s">
        <v>404</v>
      </c>
      <c r="C38" s="11" t="s">
        <v>16</v>
      </c>
      <c r="D38" s="11" t="s">
        <v>405</v>
      </c>
      <c r="E38" s="11" t="s">
        <v>390</v>
      </c>
      <c r="F38" s="11" t="s">
        <v>364</v>
      </c>
      <c r="G38" s="11" t="s">
        <v>406</v>
      </c>
      <c r="H38" s="3" t="s">
        <v>21</v>
      </c>
      <c r="I38" s="3" t="s">
        <v>23</v>
      </c>
      <c r="J38" s="3" t="s">
        <v>22</v>
      </c>
      <c r="K38" s="1">
        <v>43435</v>
      </c>
      <c r="L38" s="3">
        <v>590</v>
      </c>
      <c r="M38" s="3" t="s">
        <v>25</v>
      </c>
      <c r="N38" s="3" t="s">
        <v>25</v>
      </c>
      <c r="O38" s="3" t="s">
        <v>26</v>
      </c>
      <c r="P38" s="6">
        <f t="shared" si="0"/>
        <v>75465.00000000023</v>
      </c>
    </row>
    <row r="39" spans="1:16" ht="15">
      <c r="A39" s="2">
        <v>36</v>
      </c>
      <c r="B39" s="3" t="s">
        <v>404</v>
      </c>
      <c r="C39" s="11" t="s">
        <v>16</v>
      </c>
      <c r="D39" s="11" t="s">
        <v>405</v>
      </c>
      <c r="E39" s="11" t="s">
        <v>390</v>
      </c>
      <c r="F39" s="11" t="s">
        <v>364</v>
      </c>
      <c r="G39" s="11" t="s">
        <v>406</v>
      </c>
      <c r="H39" s="3" t="s">
        <v>27</v>
      </c>
      <c r="I39" s="3" t="s">
        <v>28</v>
      </c>
      <c r="J39" s="3" t="s">
        <v>22</v>
      </c>
      <c r="K39" s="1">
        <v>32030</v>
      </c>
      <c r="L39" s="3">
        <v>590</v>
      </c>
      <c r="M39" s="3" t="s">
        <v>30</v>
      </c>
      <c r="N39" s="3" t="s">
        <v>30</v>
      </c>
      <c r="O39" s="3" t="s">
        <v>26</v>
      </c>
      <c r="P39" s="6">
        <f t="shared" si="0"/>
        <v>32030.000000000233</v>
      </c>
    </row>
  </sheetData>
  <sheetProtection/>
  <mergeCells count="1">
    <mergeCell ref="A1:O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Utente_A</cp:lastModifiedBy>
  <cp:lastPrinted>2015-03-04T08:50:51Z</cp:lastPrinted>
  <dcterms:created xsi:type="dcterms:W3CDTF">2015-03-03T15:07:29Z</dcterms:created>
  <dcterms:modified xsi:type="dcterms:W3CDTF">2015-03-04T16:09:48Z</dcterms:modified>
  <cp:category/>
  <cp:version/>
  <cp:contentType/>
  <cp:contentStatus/>
</cp:coreProperties>
</file>