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Tabella D.M. 2017_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<sst xmlns="http://schemas.openxmlformats.org/spreadsheetml/2006/main" count="40" uniqueCount="40">
  <si>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CAMPANIA</t>
  </si>
  <si>
    <t>TOTALE</t>
  </si>
  <si>
    <t>Ministero dell’Istruzione, dell’ Università e della Ricerca</t>
  </si>
  <si>
    <r>
      <t>Direzione Generale per il  Personale scolastico - Ufficio</t>
    </r>
    <r>
      <rPr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>II</t>
    </r>
  </si>
  <si>
    <t>ABRUZZO</t>
  </si>
  <si>
    <t>BASILICATA</t>
  </si>
  <si>
    <t>CALABRIA</t>
  </si>
  <si>
    <t>EMILIA ROMAGNA</t>
  </si>
  <si>
    <t>LAZIO</t>
  </si>
  <si>
    <t>LOMBARDIA</t>
  </si>
  <si>
    <t>MOLISE</t>
  </si>
  <si>
    <t>PIEMONTE</t>
  </si>
  <si>
    <t>PUGLIA</t>
  </si>
  <si>
    <t>SARDEGNA</t>
  </si>
  <si>
    <t>SICILIA</t>
  </si>
  <si>
    <t>VENETO</t>
  </si>
  <si>
    <t>FRIULI V.GIULIA (Lingua Ital.)</t>
  </si>
  <si>
    <t>FRIULI V.GIULIA (Lingua Slov.)</t>
  </si>
  <si>
    <t>LIGURIA</t>
  </si>
  <si>
    <t>MARCHE</t>
  </si>
  <si>
    <t>TOSCANA</t>
  </si>
  <si>
    <t>UMBRIA</t>
  </si>
  <si>
    <t>Dipartimento per il sistema educativo di istruzione e formazione</t>
  </si>
  <si>
    <t>Dirigenti scolastici</t>
  </si>
  <si>
    <t>Viale Trastevere 76/A – 00153 ROMA – Codice Ipa: m_pi</t>
  </si>
  <si>
    <t>PEC: dgpersonalescuola@postacert.istruzione.it PEO: dgper.segreteria@istruzione.it</t>
  </si>
  <si>
    <t xml:space="preserve">TEL: 0658492926 – 0658494990 - Sito web: http://hubmiur.pubblica.istruzione.it/web/istruzione/dg-personale-scolastico </t>
  </si>
  <si>
    <t>___________________________________________________________________________________________________________________________________</t>
  </si>
  <si>
    <r>
      <t xml:space="preserve">N.B.: </t>
    </r>
    <r>
      <rPr>
        <i/>
        <sz val="11"/>
        <rFont val="Tahoma"/>
        <family val="2"/>
      </rPr>
      <t xml:space="preserve">Nella presente tabella, alla lett. b) è contenuta l'indicazione delle istituzioni scolastiche sottodimesionate che, </t>
    </r>
  </si>
  <si>
    <t xml:space="preserve">         come previsto dalla Legge n. 111/2011, così come modificata dalla Legge n. 183/2011, dovranno essere</t>
  </si>
  <si>
    <t xml:space="preserve">         assegnate con incarico di reggenza.</t>
  </si>
  <si>
    <t xml:space="preserve">        Le stesse istituzioni scolastiche vengono riportate a mero titolo indicativo in quanto non rientrano tra le sedi </t>
  </si>
  <si>
    <t xml:space="preserve">        da assegnare a dirigenti scolastici con incarico a tempo indeterminato.</t>
  </si>
  <si>
    <t>Pertanto le istituzioni scolastiche da coprire con incarico a tempo indeterminato sono</t>
  </si>
  <si>
    <t>REGIONE</t>
  </si>
  <si>
    <t>ISTITUZIONI SCOLASTICHE
(a)</t>
  </si>
  <si>
    <t>ISTITUZIONI SCOLASTICHE SOTTODIMENSIONATE
(b)</t>
  </si>
  <si>
    <t>C.P.I.A.
(c)</t>
  </si>
  <si>
    <t>TOTALI
(a-b+c)</t>
  </si>
  <si>
    <t xml:space="preserve">        Alla lett. c) sono indicati i Centri Permanenti per l'Istruzione degli Adulti.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</si>
</sst>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English111 Adagio BT"/>
      <family val="4"/>
    </font>
    <font>
      <sz val="20"/>
      <name val="English111 Adagio BT"/>
      <family val="4"/>
    </font>
    <font>
      <sz val="16"/>
      <name val="English111 Adagio BT"/>
      <family val="4"/>
    </font>
    <font>
      <sz val="18"/>
      <name val="Times New Roman"/>
      <family val="1"/>
    </font>
    <font>
      <i/>
      <sz val="14"/>
      <name val="Times New Roman"/>
      <family val="1"/>
    </font>
    <font>
      <b/>
      <sz val="14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8"/>
      <name val="English111 Adagio BT"/>
      <family val="4"/>
    </font>
    <font>
      <sz val="8"/>
      <name val="Calibri"/>
      <family val="2"/>
    </font>
    <font>
      <sz val="8"/>
      <name val="Tahoma"/>
      <family val="2"/>
    </font>
    <font>
      <b/>
      <sz val="13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45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6" fillId="0" borderId="19" xfId="45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3" fontId="21" fillId="0" borderId="21" xfId="45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3" fontId="6" fillId="0" borderId="23" xfId="45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4" xfId="45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3" fontId="21" fillId="0" borderId="17" xfId="45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3</xdr:col>
      <xdr:colOff>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66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161925</xdr:rowOff>
    </xdr:from>
    <xdr:to>
      <xdr:col>2</xdr:col>
      <xdr:colOff>523875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619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8"/>
  <sheetViews>
    <sheetView tabSelected="1" zoomScale="75" zoomScaleNormal="75" zoomScalePageLayoutView="0" workbookViewId="0" topLeftCell="A4">
      <selection activeCell="E29" sqref="E29"/>
    </sheetView>
  </sheetViews>
  <sheetFormatPr defaultColWidth="9.140625" defaultRowHeight="12.75"/>
  <cols>
    <col min="1" max="1" width="38.421875" style="1" customWidth="1"/>
    <col min="2" max="2" width="19.57421875" style="1" customWidth="1"/>
    <col min="3" max="3" width="29.7109375" style="1" bestFit="1" customWidth="1"/>
    <col min="4" max="4" width="10.140625" style="1" customWidth="1"/>
    <col min="5" max="5" width="24.28125" style="2" bestFit="1" customWidth="1"/>
    <col min="6" max="16384" width="9.140625" style="1" customWidth="1"/>
  </cols>
  <sheetData>
    <row r="3" ht="9.75" customHeight="1"/>
    <row r="4" spans="1:5" ht="29.25" customHeight="1">
      <c r="A4" s="43" t="s">
        <v>2</v>
      </c>
      <c r="B4" s="43"/>
      <c r="C4" s="43"/>
      <c r="D4" s="43"/>
      <c r="E4" s="43"/>
    </row>
    <row r="5" spans="1:5" ht="24.75" customHeight="1">
      <c r="A5" s="44" t="s">
        <v>22</v>
      </c>
      <c r="B5" s="44"/>
      <c r="C5" s="44"/>
      <c r="D5" s="44"/>
      <c r="E5" s="44"/>
    </row>
    <row r="6" spans="1:5" ht="18" customHeight="1">
      <c r="A6" s="45" t="s">
        <v>3</v>
      </c>
      <c r="B6" s="45"/>
      <c r="C6" s="45"/>
      <c r="D6" s="45"/>
      <c r="E6" s="45"/>
    </row>
    <row r="7" spans="1:5" ht="18" customHeight="1">
      <c r="A7" s="46" t="s">
        <v>23</v>
      </c>
      <c r="B7" s="46"/>
      <c r="C7" s="46"/>
      <c r="D7" s="46"/>
      <c r="E7" s="46"/>
    </row>
    <row r="8" spans="1:5" ht="18" customHeight="1" thickBot="1">
      <c r="A8" s="13"/>
      <c r="B8" s="13"/>
      <c r="C8" s="13"/>
      <c r="D8" s="13"/>
      <c r="E8" s="13"/>
    </row>
    <row r="9" spans="1:5" s="9" customFormat="1" ht="73.5" customHeight="1" thickBot="1" thickTop="1">
      <c r="A9" s="20" t="s">
        <v>34</v>
      </c>
      <c r="B9" s="21" t="s">
        <v>35</v>
      </c>
      <c r="C9" s="21" t="s">
        <v>36</v>
      </c>
      <c r="D9" s="21" t="s">
        <v>37</v>
      </c>
      <c r="E9" s="22" t="s">
        <v>38</v>
      </c>
    </row>
    <row r="10" spans="1:7" ht="18.75" customHeight="1" thickBot="1" thickTop="1">
      <c r="A10" s="15" t="s">
        <v>4</v>
      </c>
      <c r="B10" s="29">
        <v>194</v>
      </c>
      <c r="C10" s="30">
        <v>13</v>
      </c>
      <c r="D10" s="31">
        <v>3</v>
      </c>
      <c r="E10" s="32">
        <f>B10-C10+D10</f>
        <v>184</v>
      </c>
      <c r="F10" s="11"/>
      <c r="G10" s="23"/>
    </row>
    <row r="11" spans="1:7" ht="18.75" customHeight="1" thickBot="1" thickTop="1">
      <c r="A11" s="16" t="s">
        <v>5</v>
      </c>
      <c r="B11" s="33">
        <v>123</v>
      </c>
      <c r="C11" s="34">
        <v>19</v>
      </c>
      <c r="D11" s="35">
        <v>2</v>
      </c>
      <c r="E11" s="32">
        <f aca="true" t="shared" si="0" ref="E11:E28">B11-C11+D11</f>
        <v>106</v>
      </c>
      <c r="G11" s="24"/>
    </row>
    <row r="12" spans="1:7" ht="18.75" customHeight="1" thickBot="1" thickTop="1">
      <c r="A12" s="17" t="s">
        <v>6</v>
      </c>
      <c r="B12" s="35">
        <v>367</v>
      </c>
      <c r="C12" s="36">
        <v>40</v>
      </c>
      <c r="D12" s="35">
        <v>6</v>
      </c>
      <c r="E12" s="32">
        <f t="shared" si="0"/>
        <v>333</v>
      </c>
      <c r="G12" s="25"/>
    </row>
    <row r="13" spans="1:7" ht="18.75" customHeight="1" thickBot="1" thickTop="1">
      <c r="A13" s="17" t="s">
        <v>0</v>
      </c>
      <c r="B13" s="37">
        <v>994</v>
      </c>
      <c r="C13" s="36">
        <v>41</v>
      </c>
      <c r="D13" s="37">
        <v>8</v>
      </c>
      <c r="E13" s="32">
        <f t="shared" si="0"/>
        <v>961</v>
      </c>
      <c r="G13" s="24"/>
    </row>
    <row r="14" spans="1:7" ht="18.75" customHeight="1" thickBot="1" thickTop="1">
      <c r="A14" s="16" t="s">
        <v>7</v>
      </c>
      <c r="B14" s="35">
        <v>523</v>
      </c>
      <c r="C14" s="36">
        <v>19</v>
      </c>
      <c r="D14" s="35">
        <v>12</v>
      </c>
      <c r="E14" s="32">
        <f t="shared" si="0"/>
        <v>516</v>
      </c>
      <c r="G14" s="25"/>
    </row>
    <row r="15" spans="1:7" ht="18.75" customHeight="1" thickBot="1" thickTop="1">
      <c r="A15" s="16" t="s">
        <v>16</v>
      </c>
      <c r="B15" s="36">
        <v>153</v>
      </c>
      <c r="C15" s="36">
        <v>4</v>
      </c>
      <c r="D15" s="36">
        <v>4</v>
      </c>
      <c r="E15" s="32">
        <f t="shared" si="0"/>
        <v>153</v>
      </c>
      <c r="G15" s="24"/>
    </row>
    <row r="16" spans="1:7" ht="18.75" customHeight="1" thickBot="1" thickTop="1">
      <c r="A16" s="16" t="s">
        <v>17</v>
      </c>
      <c r="B16" s="36">
        <v>14</v>
      </c>
      <c r="C16" s="36">
        <v>0</v>
      </c>
      <c r="D16" s="36">
        <v>0</v>
      </c>
      <c r="E16" s="32">
        <f t="shared" si="0"/>
        <v>14</v>
      </c>
      <c r="G16" s="24"/>
    </row>
    <row r="17" spans="1:8" ht="18.75" customHeight="1" thickBot="1" thickTop="1">
      <c r="A17" s="16" t="s">
        <v>8</v>
      </c>
      <c r="B17" s="36">
        <v>724</v>
      </c>
      <c r="C17" s="36">
        <v>34</v>
      </c>
      <c r="D17" s="36">
        <v>10</v>
      </c>
      <c r="E17" s="32">
        <f t="shared" si="0"/>
        <v>700</v>
      </c>
      <c r="F17" s="3"/>
      <c r="G17" s="24"/>
      <c r="H17" s="26"/>
    </row>
    <row r="18" spans="1:7" ht="18.75" customHeight="1" thickBot="1" thickTop="1">
      <c r="A18" s="16" t="s">
        <v>18</v>
      </c>
      <c r="B18" s="35">
        <v>186</v>
      </c>
      <c r="C18" s="36">
        <v>9</v>
      </c>
      <c r="D18" s="35">
        <v>6</v>
      </c>
      <c r="E18" s="32">
        <f t="shared" si="0"/>
        <v>183</v>
      </c>
      <c r="G18" s="24"/>
    </row>
    <row r="19" spans="1:7" ht="18.75" customHeight="1" thickBot="1" thickTop="1">
      <c r="A19" s="16" t="s">
        <v>9</v>
      </c>
      <c r="B19" s="37">
        <v>1125</v>
      </c>
      <c r="C19" s="36">
        <v>16</v>
      </c>
      <c r="D19" s="35">
        <v>19</v>
      </c>
      <c r="E19" s="32">
        <f t="shared" si="0"/>
        <v>1128</v>
      </c>
      <c r="F19" s="3"/>
      <c r="G19" s="25"/>
    </row>
    <row r="20" spans="1:7" ht="18.75" customHeight="1" thickBot="1" thickTop="1">
      <c r="A20" s="16" t="s">
        <v>19</v>
      </c>
      <c r="B20" s="35">
        <v>233</v>
      </c>
      <c r="C20" s="36">
        <v>18</v>
      </c>
      <c r="D20" s="35">
        <v>2</v>
      </c>
      <c r="E20" s="32">
        <f t="shared" si="0"/>
        <v>217</v>
      </c>
      <c r="G20" s="25"/>
    </row>
    <row r="21" spans="1:7" ht="18.75" customHeight="1" thickBot="1" thickTop="1">
      <c r="A21" s="16" t="s">
        <v>10</v>
      </c>
      <c r="B21" s="35">
        <v>53</v>
      </c>
      <c r="C21" s="36">
        <v>4</v>
      </c>
      <c r="D21" s="35">
        <v>2</v>
      </c>
      <c r="E21" s="32">
        <f t="shared" si="0"/>
        <v>51</v>
      </c>
      <c r="G21" s="25"/>
    </row>
    <row r="22" spans="1:7" ht="18.75" customHeight="1" thickBot="1" thickTop="1">
      <c r="A22" s="16" t="s">
        <v>11</v>
      </c>
      <c r="B22" s="35">
        <v>550</v>
      </c>
      <c r="C22" s="36">
        <v>6</v>
      </c>
      <c r="D22" s="35">
        <v>12</v>
      </c>
      <c r="E22" s="32">
        <f t="shared" si="0"/>
        <v>556</v>
      </c>
      <c r="F22" s="3"/>
      <c r="G22" s="25"/>
    </row>
    <row r="23" spans="1:7" ht="18.75" customHeight="1" thickBot="1" thickTop="1">
      <c r="A23" s="16" t="s">
        <v>12</v>
      </c>
      <c r="B23" s="35">
        <v>657</v>
      </c>
      <c r="C23" s="36">
        <v>26</v>
      </c>
      <c r="D23" s="35">
        <v>7</v>
      </c>
      <c r="E23" s="32">
        <f t="shared" si="0"/>
        <v>638</v>
      </c>
      <c r="G23" s="23"/>
    </row>
    <row r="24" spans="1:7" ht="18.75" customHeight="1" thickBot="1" thickTop="1">
      <c r="A24" s="16" t="s">
        <v>13</v>
      </c>
      <c r="B24" s="35">
        <v>273</v>
      </c>
      <c r="C24" s="36">
        <v>13</v>
      </c>
      <c r="D24" s="35">
        <v>5</v>
      </c>
      <c r="E24" s="32">
        <f t="shared" si="0"/>
        <v>265</v>
      </c>
      <c r="F24" s="3"/>
      <c r="G24" s="25"/>
    </row>
    <row r="25" spans="1:7" ht="18.75" customHeight="1" thickBot="1" thickTop="1">
      <c r="A25" s="16" t="s">
        <v>14</v>
      </c>
      <c r="B25" s="37">
        <v>840</v>
      </c>
      <c r="C25" s="36">
        <v>32</v>
      </c>
      <c r="D25" s="37">
        <v>10</v>
      </c>
      <c r="E25" s="32">
        <f t="shared" si="0"/>
        <v>818</v>
      </c>
      <c r="G25" s="25"/>
    </row>
    <row r="26" spans="1:7" ht="18.75" customHeight="1" thickBot="1" thickTop="1">
      <c r="A26" s="16" t="s">
        <v>20</v>
      </c>
      <c r="B26" s="35">
        <v>475</v>
      </c>
      <c r="C26" s="34">
        <v>24</v>
      </c>
      <c r="D26" s="35">
        <v>11</v>
      </c>
      <c r="E26" s="32">
        <f t="shared" si="0"/>
        <v>462</v>
      </c>
      <c r="G26" s="25"/>
    </row>
    <row r="27" spans="1:7" ht="18.75" customHeight="1" thickBot="1" thickTop="1">
      <c r="A27" s="16" t="s">
        <v>21</v>
      </c>
      <c r="B27" s="35">
        <v>139</v>
      </c>
      <c r="C27" s="34">
        <v>6</v>
      </c>
      <c r="D27" s="35">
        <v>1</v>
      </c>
      <c r="E27" s="32">
        <f t="shared" si="0"/>
        <v>134</v>
      </c>
      <c r="G27" s="25"/>
    </row>
    <row r="28" spans="1:7" ht="18.75" customHeight="1" thickBot="1" thickTop="1">
      <c r="A28" s="18" t="s">
        <v>15</v>
      </c>
      <c r="B28" s="38">
        <v>598</v>
      </c>
      <c r="C28" s="34">
        <v>31</v>
      </c>
      <c r="D28" s="38">
        <v>7</v>
      </c>
      <c r="E28" s="32">
        <f t="shared" si="0"/>
        <v>574</v>
      </c>
      <c r="G28" s="26"/>
    </row>
    <row r="29" spans="1:7" ht="18.75" customHeight="1" thickBot="1" thickTop="1">
      <c r="A29" s="27" t="s">
        <v>1</v>
      </c>
      <c r="B29" s="39">
        <f>SUM(B10:B28)</f>
        <v>8221</v>
      </c>
      <c r="C29" s="39">
        <f>SUM(C10:C28)</f>
        <v>355</v>
      </c>
      <c r="D29" s="39">
        <f>SUM(D10:D28)</f>
        <v>127</v>
      </c>
      <c r="E29" s="39">
        <f>SUM(E10:E28)</f>
        <v>7993</v>
      </c>
      <c r="G29" s="26"/>
    </row>
    <row r="30" spans="1:7" ht="9.75" customHeight="1" thickTop="1">
      <c r="A30" s="4"/>
      <c r="B30" s="5"/>
      <c r="C30" s="5"/>
      <c r="D30" s="5"/>
      <c r="E30" s="5"/>
      <c r="G30" s="28"/>
    </row>
    <row r="32" spans="1:6" s="12" customFormat="1" ht="14.25">
      <c r="A32" s="6" t="s">
        <v>28</v>
      </c>
      <c r="B32" s="6"/>
      <c r="C32" s="6"/>
      <c r="D32" s="6"/>
      <c r="E32" s="6"/>
      <c r="F32" s="6"/>
    </row>
    <row r="33" spans="1:6" s="12" customFormat="1" ht="15.75" customHeight="1">
      <c r="A33" s="10" t="s">
        <v>29</v>
      </c>
      <c r="B33" s="6"/>
      <c r="C33" s="6"/>
      <c r="D33" s="6"/>
      <c r="E33" s="6"/>
      <c r="F33" s="6"/>
    </row>
    <row r="34" spans="1:6" s="12" customFormat="1" ht="15.75" customHeight="1">
      <c r="A34" s="10" t="s">
        <v>30</v>
      </c>
      <c r="B34" s="6"/>
      <c r="C34" s="6"/>
      <c r="D34" s="6"/>
      <c r="E34" s="6"/>
      <c r="F34" s="6"/>
    </row>
    <row r="35" spans="1:8" s="12" customFormat="1" ht="14.25">
      <c r="A35" s="8" t="s">
        <v>31</v>
      </c>
      <c r="B35" s="9"/>
      <c r="C35" s="9"/>
      <c r="D35" s="9"/>
      <c r="E35" s="9"/>
      <c r="F35" s="9"/>
      <c r="H35" s="19"/>
    </row>
    <row r="36" spans="1:8" s="12" customFormat="1" ht="14.25">
      <c r="A36" s="8" t="s">
        <v>32</v>
      </c>
      <c r="B36" s="9"/>
      <c r="C36" s="9"/>
      <c r="D36" s="9"/>
      <c r="E36" s="9"/>
      <c r="F36" s="9"/>
      <c r="H36" s="19"/>
    </row>
    <row r="37" spans="1:8" s="8" customFormat="1" ht="14.25">
      <c r="A37" s="8" t="s">
        <v>39</v>
      </c>
      <c r="B37" s="7"/>
      <c r="C37" s="7"/>
      <c r="D37" s="7"/>
      <c r="F37" s="7"/>
      <c r="H37" s="19"/>
    </row>
    <row r="38" spans="2:8" s="8" customFormat="1" ht="14.25">
      <c r="B38" s="7"/>
      <c r="C38" s="7"/>
      <c r="D38" s="7"/>
      <c r="F38" s="7"/>
      <c r="H38" s="19"/>
    </row>
    <row r="39" spans="2:8" s="8" customFormat="1" ht="15" thickBot="1">
      <c r="B39" s="7"/>
      <c r="C39" s="7"/>
      <c r="D39" s="7"/>
      <c r="F39" s="7"/>
      <c r="H39" s="19"/>
    </row>
    <row r="40" spans="1:8" s="8" customFormat="1" ht="19.5" thickBot="1" thickTop="1">
      <c r="A40" s="7" t="s">
        <v>33</v>
      </c>
      <c r="B40" s="7"/>
      <c r="C40" s="7"/>
      <c r="D40" s="7"/>
      <c r="E40" s="40">
        <f>E29</f>
        <v>7993</v>
      </c>
      <c r="F40" s="7"/>
      <c r="H40" s="19"/>
    </row>
    <row r="41" ht="15.75" thickTop="1"/>
    <row r="55" spans="1:5" ht="15">
      <c r="A55" s="42" t="s">
        <v>27</v>
      </c>
      <c r="B55" s="42"/>
      <c r="C55" s="42"/>
      <c r="D55" s="42"/>
      <c r="E55" s="42"/>
    </row>
    <row r="56" spans="1:5" s="14" customFormat="1" ht="10.5">
      <c r="A56" s="47" t="s">
        <v>24</v>
      </c>
      <c r="B56" s="47"/>
      <c r="C56" s="47"/>
      <c r="D56" s="47"/>
      <c r="E56" s="47"/>
    </row>
    <row r="57" spans="1:5" s="14" customFormat="1" ht="10.5">
      <c r="A57" s="47" t="s">
        <v>25</v>
      </c>
      <c r="B57" s="47"/>
      <c r="C57" s="47"/>
      <c r="D57" s="47"/>
      <c r="E57" s="47"/>
    </row>
    <row r="58" spans="1:5" s="14" customFormat="1" ht="10.5">
      <c r="A58" s="41" t="s">
        <v>26</v>
      </c>
      <c r="B58" s="41"/>
      <c r="C58" s="41"/>
      <c r="D58" s="41"/>
      <c r="E58" s="41"/>
    </row>
  </sheetData>
  <sheetProtection/>
  <mergeCells count="8">
    <mergeCell ref="A58:E58"/>
    <mergeCell ref="A55:E55"/>
    <mergeCell ref="A4:E4"/>
    <mergeCell ref="A5:E5"/>
    <mergeCell ref="A6:E6"/>
    <mergeCell ref="A7:E7"/>
    <mergeCell ref="A56:E56"/>
    <mergeCell ref="A57:E57"/>
  </mergeCells>
  <printOptions horizontalCentered="1"/>
  <pageMargins left="0.3937007874015748" right="0.1968503937007874" top="0.1968503937007874" bottom="0.1968503937007874" header="0.31496062992125984" footer="0.5118110236220472"/>
  <pageSetup horizontalDpi="300" verticalDpi="300" orientation="portrait" paperSize="9" scale="75" r:id="rId2"/>
  <headerFooter alignWithMargins="0">
    <oddHeader>&amp;C&amp;"Tahoma,Grassetto"&amp;12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D.G.P.S. - Ufficio II - Grassi</dc:creator>
  <cp:keywords/>
  <dc:description/>
  <cp:lastModifiedBy>cnesta</cp:lastModifiedBy>
  <cp:lastPrinted>2015-06-22T07:45:01Z</cp:lastPrinted>
  <dcterms:created xsi:type="dcterms:W3CDTF">2012-04-11T09:33:38Z</dcterms:created>
  <dcterms:modified xsi:type="dcterms:W3CDTF">2017-06-23T05:16:33Z</dcterms:modified>
  <cp:category/>
  <cp:version/>
  <cp:contentType/>
  <cp:contentStatus/>
</cp:coreProperties>
</file>